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cob\Desktop\"/>
    </mc:Choice>
  </mc:AlternateContent>
  <bookViews>
    <workbookView xWindow="120" yWindow="15" windowWidth="19020" windowHeight="11895" tabRatio="783" firstSheet="3" activeTab="11"/>
  </bookViews>
  <sheets>
    <sheet name="430-0,5" sheetId="5" r:id="rId1"/>
    <sheet name="304-0,5_25мм" sheetId="1" r:id="rId2"/>
    <sheet name="304-0,5_50мм" sheetId="2" r:id="rId3"/>
    <sheet name="304-0,8_25мм" sheetId="13" r:id="rId4"/>
    <sheet name="304-0,8_50мм" sheetId="12" r:id="rId5"/>
    <sheet name="304-1,0" sheetId="16" r:id="rId6"/>
    <sheet name="316-0,5_25мм" sheetId="3" r:id="rId7"/>
    <sheet name="316-0,5_50мм" sheetId="6" r:id="rId8"/>
    <sheet name="321-0,5_25мм" sheetId="7" r:id="rId9"/>
    <sheet name="321-0,5_50мм" sheetId="8" r:id="rId10"/>
    <sheet name="444-0,5" sheetId="9" r:id="rId11"/>
    <sheet name="409-1,0" sheetId="15" r:id="rId12"/>
  </sheets>
  <externalReferences>
    <externalReference r:id="rId13"/>
  </externalReferences>
  <calcPr calcId="152511"/>
</workbook>
</file>

<file path=xl/calcChain.xml><?xml version="1.0" encoding="utf-8"?>
<calcChain xmlns="http://schemas.openxmlformats.org/spreadsheetml/2006/main">
  <c r="A2" i="15" l="1"/>
  <c r="B2" i="15"/>
  <c r="C2" i="15"/>
  <c r="D2" i="15"/>
  <c r="E2" i="15"/>
  <c r="F2" i="15"/>
  <c r="G2" i="15"/>
  <c r="H2" i="15"/>
  <c r="I2" i="15"/>
  <c r="J2" i="15"/>
  <c r="K2" i="15"/>
  <c r="L2" i="15"/>
  <c r="M2" i="15"/>
  <c r="N2" i="15"/>
  <c r="B3" i="15"/>
  <c r="C3" i="15"/>
  <c r="D3" i="15"/>
  <c r="E3" i="15"/>
  <c r="F3" i="15"/>
  <c r="G3" i="15"/>
  <c r="H3" i="15"/>
  <c r="I3" i="15"/>
  <c r="J3" i="15"/>
  <c r="K3" i="15"/>
  <c r="L3" i="15"/>
  <c r="M3" i="15"/>
  <c r="N3" i="15"/>
  <c r="A4" i="15"/>
  <c r="B4" i="15"/>
  <c r="C4" i="15"/>
  <c r="D4" i="15"/>
  <c r="E4" i="15"/>
  <c r="F4" i="15"/>
  <c r="G4" i="15"/>
  <c r="H4" i="15"/>
  <c r="I4" i="15"/>
  <c r="J4" i="15"/>
  <c r="K4" i="15"/>
  <c r="L4" i="15"/>
  <c r="M4" i="15"/>
  <c r="N4" i="15"/>
  <c r="A5" i="15"/>
  <c r="B5" i="15"/>
  <c r="C5" i="15"/>
  <c r="D5" i="15"/>
  <c r="E5" i="15"/>
  <c r="F5" i="15"/>
  <c r="G5" i="15"/>
  <c r="H5" i="15"/>
  <c r="I5" i="15"/>
  <c r="J5" i="15"/>
  <c r="K5" i="15"/>
  <c r="L5" i="15"/>
  <c r="M5" i="15"/>
  <c r="N5" i="15"/>
  <c r="A6" i="15"/>
  <c r="B6" i="15"/>
  <c r="C6" i="15"/>
  <c r="D6" i="15"/>
  <c r="E6" i="15"/>
  <c r="F6" i="15"/>
  <c r="G6" i="15"/>
  <c r="H6" i="15"/>
  <c r="I6" i="15"/>
  <c r="J6" i="15"/>
  <c r="K6" i="15"/>
  <c r="L6" i="15"/>
  <c r="M6" i="15"/>
  <c r="N6" i="15"/>
  <c r="A7" i="15"/>
  <c r="B7" i="15"/>
  <c r="C7" i="15"/>
  <c r="D7" i="15"/>
  <c r="E7" i="15"/>
  <c r="F7" i="15"/>
  <c r="G7" i="15"/>
  <c r="H7" i="15"/>
  <c r="I7" i="15"/>
  <c r="J7" i="15"/>
  <c r="K7" i="15"/>
  <c r="L7" i="15"/>
  <c r="M7" i="15"/>
  <c r="N7" i="15"/>
  <c r="A8" i="15"/>
  <c r="B8" i="15"/>
  <c r="C8" i="15"/>
  <c r="D8" i="15"/>
  <c r="E8" i="15"/>
  <c r="F8" i="15"/>
  <c r="G8" i="15"/>
  <c r="H8" i="15"/>
  <c r="I8" i="15"/>
  <c r="J8" i="15"/>
  <c r="K8" i="15"/>
  <c r="L8" i="15"/>
  <c r="M8" i="15"/>
  <c r="N8" i="15"/>
  <c r="A9" i="15"/>
  <c r="B9" i="15"/>
  <c r="C9" i="15"/>
  <c r="D9" i="15"/>
  <c r="E9" i="15"/>
  <c r="F9" i="15"/>
  <c r="G9" i="15"/>
  <c r="H9" i="15"/>
  <c r="I9" i="15"/>
  <c r="J9" i="15"/>
  <c r="K9" i="15"/>
  <c r="L9" i="15"/>
  <c r="M9" i="15"/>
  <c r="N9" i="15"/>
  <c r="A10" i="15"/>
  <c r="B10" i="15"/>
  <c r="C10" i="15"/>
  <c r="D10" i="15"/>
  <c r="E10" i="15"/>
  <c r="F10" i="15"/>
  <c r="G10" i="15"/>
  <c r="H10" i="15"/>
  <c r="I10" i="15"/>
  <c r="J10" i="15"/>
  <c r="K10" i="15"/>
  <c r="L10" i="15"/>
  <c r="M10" i="15"/>
  <c r="N10" i="15"/>
  <c r="A11" i="15"/>
  <c r="B11" i="15"/>
  <c r="C11" i="15"/>
  <c r="D11" i="15"/>
  <c r="E11" i="15"/>
  <c r="F11" i="15"/>
  <c r="G11" i="15"/>
  <c r="H11" i="15"/>
  <c r="I11" i="15"/>
  <c r="J11" i="15"/>
  <c r="K11" i="15"/>
  <c r="L11" i="15"/>
  <c r="M11" i="15"/>
  <c r="N11" i="15"/>
  <c r="A12" i="15"/>
  <c r="B12" i="15"/>
  <c r="C12" i="15"/>
  <c r="D12" i="15"/>
  <c r="E12" i="15"/>
  <c r="F12" i="15"/>
  <c r="G12" i="15"/>
  <c r="H12" i="15"/>
  <c r="I12" i="15"/>
  <c r="J12" i="15"/>
  <c r="K12" i="15"/>
  <c r="L12" i="15"/>
  <c r="M12" i="15"/>
  <c r="N12" i="15"/>
  <c r="A13" i="15"/>
  <c r="B13" i="15"/>
  <c r="C13" i="15"/>
  <c r="D13" i="15"/>
  <c r="E13" i="15"/>
  <c r="F13" i="15"/>
  <c r="G13" i="15"/>
  <c r="H13" i="15"/>
  <c r="I13" i="15"/>
  <c r="J13" i="15"/>
  <c r="K13" i="15"/>
  <c r="L13" i="15"/>
  <c r="M13" i="15"/>
  <c r="N13" i="15"/>
  <c r="A14" i="15"/>
  <c r="B14" i="15"/>
  <c r="C14" i="15"/>
  <c r="D14" i="15"/>
  <c r="E14" i="15"/>
  <c r="F14" i="15"/>
  <c r="G14" i="15"/>
  <c r="H14" i="15"/>
  <c r="I14" i="15"/>
  <c r="J14" i="15"/>
  <c r="K14" i="15"/>
  <c r="L14" i="15"/>
  <c r="M14" i="15"/>
  <c r="N14" i="15"/>
  <c r="A15" i="15"/>
  <c r="B15" i="15"/>
  <c r="C15" i="15"/>
  <c r="D15" i="15"/>
  <c r="E15" i="15"/>
  <c r="F15" i="15"/>
  <c r="G15" i="15"/>
  <c r="H15" i="15"/>
  <c r="I15" i="15"/>
  <c r="J15" i="15"/>
  <c r="K15" i="15"/>
  <c r="L15" i="15"/>
  <c r="M15" i="15"/>
  <c r="N15" i="15"/>
  <c r="A16" i="15"/>
  <c r="B16" i="15"/>
  <c r="C16" i="15"/>
  <c r="D16" i="15"/>
  <c r="E16" i="15"/>
  <c r="F16" i="15"/>
  <c r="G16" i="15"/>
  <c r="H16" i="15"/>
  <c r="I16" i="15"/>
  <c r="J16" i="15"/>
  <c r="K16" i="15"/>
  <c r="L16" i="15"/>
  <c r="M16" i="15"/>
  <c r="N16" i="15"/>
  <c r="A17" i="15"/>
  <c r="B17" i="15"/>
  <c r="C17" i="15"/>
  <c r="D17" i="15"/>
  <c r="E17" i="15"/>
  <c r="F17" i="15"/>
  <c r="G17" i="15"/>
  <c r="H17" i="15"/>
  <c r="I17" i="15"/>
  <c r="J17" i="15"/>
  <c r="K17" i="15"/>
  <c r="L17" i="15"/>
  <c r="M17" i="15"/>
  <c r="N17" i="15"/>
  <c r="A18" i="15"/>
  <c r="B18" i="15"/>
  <c r="C18" i="15"/>
  <c r="D18" i="15"/>
  <c r="E18" i="15"/>
  <c r="F18" i="15"/>
  <c r="G18" i="15"/>
  <c r="H18" i="15"/>
  <c r="I18" i="15"/>
  <c r="J18" i="15"/>
  <c r="K18" i="15"/>
  <c r="L18" i="15"/>
  <c r="M18" i="15"/>
  <c r="N18" i="15"/>
  <c r="A20" i="15"/>
  <c r="B20" i="15"/>
  <c r="C20" i="15"/>
  <c r="D20" i="15"/>
  <c r="E20" i="15"/>
  <c r="F20" i="15"/>
  <c r="G20" i="15"/>
  <c r="H20" i="15"/>
  <c r="I20" i="15"/>
  <c r="J20" i="15"/>
  <c r="K20" i="15"/>
  <c r="L20" i="15"/>
  <c r="M20" i="15"/>
  <c r="N20" i="15"/>
  <c r="B21" i="15"/>
  <c r="C21" i="15"/>
  <c r="D21" i="15"/>
  <c r="E21" i="15"/>
  <c r="F21" i="15"/>
  <c r="G21" i="15"/>
  <c r="H21" i="15"/>
  <c r="I21" i="15"/>
  <c r="J21" i="15"/>
  <c r="K21" i="15"/>
  <c r="L21" i="15"/>
  <c r="M21" i="15"/>
  <c r="N21" i="15"/>
  <c r="A22" i="15"/>
  <c r="B22" i="15"/>
  <c r="C22" i="15"/>
  <c r="D22" i="15"/>
  <c r="E22" i="15"/>
  <c r="F22" i="15"/>
  <c r="G22" i="15"/>
  <c r="H22" i="15"/>
  <c r="I22" i="15"/>
  <c r="J22" i="15"/>
  <c r="K22" i="15"/>
  <c r="L22" i="15"/>
  <c r="M22" i="15"/>
  <c r="N22" i="15"/>
  <c r="A23" i="15"/>
  <c r="B23" i="15"/>
  <c r="C23" i="15"/>
  <c r="D23" i="15"/>
  <c r="E23" i="15"/>
  <c r="F23" i="15"/>
  <c r="G23" i="15"/>
  <c r="H23" i="15"/>
  <c r="I23" i="15"/>
  <c r="J23" i="15"/>
  <c r="K23" i="15"/>
  <c r="L23" i="15"/>
  <c r="M23" i="15"/>
  <c r="N23" i="15"/>
  <c r="A24" i="15"/>
  <c r="B24" i="15"/>
  <c r="C24" i="15"/>
  <c r="D24" i="15"/>
  <c r="E24" i="15"/>
  <c r="F24" i="15"/>
  <c r="G24" i="15"/>
  <c r="H24" i="15"/>
  <c r="I24" i="15"/>
  <c r="J24" i="15"/>
  <c r="K24" i="15"/>
  <c r="L24" i="15"/>
  <c r="M24" i="15"/>
  <c r="N24" i="15"/>
  <c r="A25" i="15"/>
  <c r="B25" i="15"/>
  <c r="C25" i="15"/>
  <c r="D25" i="15"/>
  <c r="E25" i="15"/>
  <c r="F25" i="15"/>
  <c r="G25" i="15"/>
  <c r="H25" i="15"/>
  <c r="I25" i="15"/>
  <c r="J25" i="15"/>
  <c r="K25" i="15"/>
  <c r="L25" i="15"/>
  <c r="M25" i="15"/>
  <c r="N25" i="15"/>
  <c r="A26" i="15"/>
  <c r="B26" i="15"/>
  <c r="C26" i="15"/>
  <c r="D26" i="15"/>
  <c r="E26" i="15"/>
  <c r="F26" i="15"/>
  <c r="G26" i="15"/>
  <c r="H26" i="15"/>
  <c r="I26" i="15"/>
  <c r="J26" i="15"/>
  <c r="K26" i="15"/>
  <c r="L26" i="15"/>
  <c r="M26" i="15"/>
  <c r="N26" i="15"/>
  <c r="A27" i="15"/>
  <c r="B27" i="15"/>
  <c r="C27" i="15"/>
  <c r="D27" i="15"/>
  <c r="E27" i="15"/>
  <c r="F27" i="15"/>
  <c r="G27" i="15"/>
  <c r="H27" i="15"/>
  <c r="I27" i="15"/>
  <c r="J27" i="15"/>
  <c r="K27" i="15"/>
  <c r="L27" i="15"/>
  <c r="M27" i="15"/>
  <c r="N27" i="15"/>
  <c r="A28" i="15"/>
  <c r="B28" i="15"/>
  <c r="C28" i="15"/>
  <c r="D28" i="15"/>
  <c r="E28" i="15"/>
  <c r="F28" i="15"/>
  <c r="G28" i="15"/>
  <c r="H28" i="15"/>
  <c r="I28" i="15"/>
  <c r="J28" i="15"/>
  <c r="K28" i="15"/>
  <c r="L28" i="15"/>
  <c r="M28" i="15"/>
  <c r="N28" i="15"/>
  <c r="A29" i="15"/>
  <c r="B29" i="15"/>
  <c r="C29" i="15"/>
  <c r="D29" i="15"/>
  <c r="E29" i="15"/>
  <c r="F29" i="15"/>
  <c r="G29" i="15"/>
  <c r="H29" i="15"/>
  <c r="I29" i="15"/>
  <c r="J29" i="15"/>
  <c r="K29" i="15"/>
  <c r="L29" i="15"/>
  <c r="M29" i="15"/>
  <c r="N29" i="15"/>
  <c r="A30" i="15"/>
  <c r="B30" i="15"/>
  <c r="C30" i="15"/>
  <c r="D30" i="15"/>
  <c r="E30" i="15"/>
  <c r="F30" i="15"/>
  <c r="G30" i="15"/>
  <c r="H30" i="15"/>
  <c r="I30" i="15"/>
  <c r="J30" i="15"/>
  <c r="K30" i="15"/>
  <c r="L30" i="15"/>
  <c r="M30" i="15"/>
  <c r="N30" i="15"/>
  <c r="A31" i="15"/>
  <c r="B31" i="15"/>
  <c r="C31" i="15"/>
  <c r="D31" i="15"/>
  <c r="E31" i="15"/>
  <c r="F31" i="15"/>
  <c r="G31" i="15"/>
  <c r="H31" i="15"/>
  <c r="I31" i="15"/>
  <c r="J31" i="15"/>
  <c r="K31" i="15"/>
  <c r="L31" i="15"/>
  <c r="M31" i="15"/>
  <c r="N31" i="15"/>
  <c r="A32" i="15"/>
  <c r="B32" i="15"/>
  <c r="C32" i="15"/>
  <c r="D32" i="15"/>
  <c r="E32" i="15"/>
  <c r="F32" i="15"/>
  <c r="G32" i="15"/>
  <c r="H32" i="15"/>
  <c r="I32" i="15"/>
  <c r="J32" i="15"/>
  <c r="K32" i="15"/>
  <c r="L32" i="15"/>
  <c r="M32" i="15"/>
  <c r="N32" i="15"/>
  <c r="A33" i="15"/>
  <c r="B33" i="15"/>
  <c r="C33" i="15"/>
  <c r="D33" i="15"/>
  <c r="E33" i="15"/>
  <c r="F33" i="15"/>
  <c r="G33" i="15"/>
  <c r="H33" i="15"/>
  <c r="I33" i="15"/>
  <c r="J33" i="15"/>
  <c r="K33" i="15"/>
  <c r="L33" i="15"/>
  <c r="M33" i="15"/>
  <c r="N33" i="15"/>
  <c r="A34" i="15"/>
  <c r="B34" i="15"/>
  <c r="C34" i="15"/>
  <c r="D34" i="15"/>
  <c r="E34" i="15"/>
  <c r="F34" i="15"/>
  <c r="G34" i="15"/>
  <c r="H34" i="15"/>
  <c r="I34" i="15"/>
  <c r="J34" i="15"/>
  <c r="K34" i="15"/>
  <c r="L34" i="15"/>
  <c r="M34" i="15"/>
  <c r="N34" i="15"/>
  <c r="A35" i="15"/>
  <c r="B35" i="15"/>
  <c r="C35" i="15"/>
  <c r="D35" i="15"/>
  <c r="E35" i="15"/>
  <c r="F35" i="15"/>
  <c r="G35" i="15"/>
  <c r="H35" i="15"/>
  <c r="I35" i="15"/>
  <c r="J35" i="15"/>
  <c r="K35" i="15"/>
  <c r="L35" i="15"/>
  <c r="M35" i="15"/>
  <c r="N35" i="15"/>
  <c r="A36" i="15"/>
  <c r="B36" i="15"/>
  <c r="C36" i="15"/>
  <c r="D36" i="15"/>
  <c r="E36" i="15"/>
  <c r="F36" i="15"/>
  <c r="G36" i="15"/>
  <c r="H36" i="15"/>
  <c r="I36" i="15"/>
  <c r="J36" i="15"/>
  <c r="K36" i="15"/>
  <c r="L36" i="15"/>
  <c r="M36" i="15"/>
  <c r="N36" i="15"/>
  <c r="A39" i="15"/>
  <c r="B39" i="15"/>
  <c r="C39" i="15"/>
  <c r="D39" i="15"/>
  <c r="E39" i="15"/>
  <c r="F39" i="15"/>
  <c r="G39" i="15"/>
  <c r="H39" i="15"/>
  <c r="I39" i="15"/>
  <c r="J39" i="15"/>
  <c r="K39" i="15"/>
  <c r="L39" i="15"/>
  <c r="M39" i="15"/>
  <c r="N39" i="15"/>
  <c r="B40" i="15"/>
  <c r="C40" i="15"/>
  <c r="D40" i="15"/>
  <c r="E40" i="15"/>
  <c r="F40" i="15"/>
  <c r="G40" i="15"/>
  <c r="H40" i="15"/>
  <c r="I40" i="15"/>
  <c r="J40" i="15"/>
  <c r="K40" i="15"/>
  <c r="L40" i="15"/>
  <c r="M40" i="15"/>
  <c r="N40" i="15"/>
  <c r="A41" i="15"/>
  <c r="B41" i="15"/>
  <c r="C41" i="15"/>
  <c r="D41" i="15"/>
  <c r="E41" i="15"/>
  <c r="F41" i="15"/>
  <c r="G41" i="15"/>
  <c r="H41" i="15"/>
  <c r="I41" i="15"/>
  <c r="J41" i="15"/>
  <c r="K41" i="15"/>
  <c r="L41" i="15"/>
  <c r="M41" i="15"/>
  <c r="N41" i="15"/>
  <c r="A42" i="15"/>
  <c r="B42" i="15"/>
  <c r="C42" i="15"/>
  <c r="D42" i="15"/>
  <c r="E42" i="15"/>
  <c r="F42" i="15"/>
  <c r="G42" i="15"/>
  <c r="H42" i="15"/>
  <c r="I42" i="15"/>
  <c r="J42" i="15"/>
  <c r="K42" i="15"/>
  <c r="L42" i="15"/>
  <c r="M42" i="15"/>
  <c r="N42" i="15"/>
  <c r="A43" i="15"/>
  <c r="B43" i="15"/>
  <c r="C43" i="15"/>
  <c r="D43" i="15"/>
  <c r="E43" i="15"/>
  <c r="F43" i="15"/>
  <c r="G43" i="15"/>
  <c r="H43" i="15"/>
  <c r="I43" i="15"/>
  <c r="J43" i="15"/>
  <c r="K43" i="15"/>
  <c r="L43" i="15"/>
  <c r="M43" i="15"/>
  <c r="N43" i="15"/>
  <c r="A44" i="15"/>
  <c r="B44" i="15"/>
  <c r="C44" i="15"/>
  <c r="D44" i="15"/>
  <c r="E44" i="15"/>
  <c r="F44" i="15"/>
  <c r="G44" i="15"/>
  <c r="H44" i="15"/>
  <c r="I44" i="15"/>
  <c r="J44" i="15"/>
  <c r="K44" i="15"/>
  <c r="L44" i="15"/>
  <c r="M44" i="15"/>
  <c r="N44" i="15"/>
  <c r="A45" i="15"/>
  <c r="B45" i="15"/>
  <c r="C45" i="15"/>
  <c r="D45" i="15"/>
  <c r="E45" i="15"/>
  <c r="F45" i="15"/>
  <c r="G45" i="15"/>
  <c r="H45" i="15"/>
  <c r="I45" i="15"/>
  <c r="J45" i="15"/>
  <c r="K45" i="15"/>
  <c r="L45" i="15"/>
  <c r="M45" i="15"/>
  <c r="N45" i="15"/>
  <c r="A46" i="15"/>
  <c r="B46" i="15"/>
  <c r="C46" i="15"/>
  <c r="D46" i="15"/>
  <c r="E46" i="15"/>
  <c r="F46" i="15"/>
  <c r="G46" i="15"/>
  <c r="H46" i="15"/>
  <c r="I46" i="15"/>
  <c r="J46" i="15"/>
  <c r="K46" i="15"/>
  <c r="L46" i="15"/>
  <c r="M46" i="15"/>
  <c r="N46" i="15"/>
  <c r="A47" i="15"/>
  <c r="B47" i="15"/>
  <c r="C47" i="15"/>
  <c r="D47" i="15"/>
  <c r="E47" i="15"/>
  <c r="F47" i="15"/>
  <c r="G47" i="15"/>
  <c r="H47" i="15"/>
  <c r="I47" i="15"/>
  <c r="J47" i="15"/>
  <c r="K47" i="15"/>
  <c r="L47" i="15"/>
  <c r="M47" i="15"/>
  <c r="N47" i="15"/>
  <c r="A48" i="15"/>
  <c r="B48" i="15"/>
  <c r="C48" i="15"/>
  <c r="D48" i="15"/>
  <c r="E48" i="15"/>
  <c r="F48" i="15"/>
  <c r="G48" i="15"/>
  <c r="H48" i="15"/>
  <c r="I48" i="15"/>
  <c r="J48" i="15"/>
  <c r="K48" i="15"/>
  <c r="L48" i="15"/>
  <c r="M48" i="15"/>
  <c r="N48" i="15"/>
  <c r="A49" i="15"/>
  <c r="B49" i="15"/>
  <c r="C49" i="15"/>
  <c r="D49" i="15"/>
  <c r="E49" i="15"/>
  <c r="F49" i="15"/>
  <c r="G49" i="15"/>
  <c r="H49" i="15"/>
  <c r="I49" i="15"/>
  <c r="J49" i="15"/>
  <c r="K49" i="15"/>
  <c r="L49" i="15"/>
  <c r="M49" i="15"/>
  <c r="N49" i="15"/>
  <c r="A50" i="15"/>
  <c r="B50" i="15"/>
  <c r="C50" i="15"/>
  <c r="D50" i="15"/>
  <c r="E50" i="15"/>
  <c r="F50" i="15"/>
  <c r="G50" i="15"/>
  <c r="H50" i="15"/>
  <c r="I50" i="15"/>
  <c r="J50" i="15"/>
  <c r="K50" i="15"/>
  <c r="L50" i="15"/>
  <c r="M50" i="15"/>
  <c r="N50" i="15"/>
  <c r="A51" i="15"/>
  <c r="B51" i="15"/>
  <c r="C51" i="15"/>
  <c r="D51" i="15"/>
  <c r="E51" i="15"/>
  <c r="F51" i="15"/>
  <c r="G51" i="15"/>
  <c r="H51" i="15"/>
  <c r="I51" i="15"/>
  <c r="J51" i="15"/>
  <c r="K51" i="15"/>
  <c r="L51" i="15"/>
  <c r="M51" i="15"/>
  <c r="N51" i="15"/>
  <c r="A52" i="15"/>
  <c r="B52" i="15"/>
  <c r="C52" i="15"/>
  <c r="D52" i="15"/>
  <c r="E52" i="15"/>
  <c r="F52" i="15"/>
  <c r="G52" i="15"/>
  <c r="H52" i="15"/>
  <c r="I52" i="15"/>
  <c r="J52" i="15"/>
  <c r="K52" i="15"/>
  <c r="L52" i="15"/>
  <c r="M52" i="15"/>
  <c r="N52" i="15"/>
  <c r="A53" i="15"/>
  <c r="B53" i="15"/>
  <c r="C53" i="15"/>
  <c r="D53" i="15"/>
  <c r="E53" i="15"/>
  <c r="F53" i="15"/>
  <c r="G53" i="15"/>
  <c r="H53" i="15"/>
  <c r="I53" i="15"/>
  <c r="J53" i="15"/>
  <c r="K53" i="15"/>
  <c r="L53" i="15"/>
  <c r="M53" i="15"/>
  <c r="N53" i="15"/>
  <c r="A54" i="15"/>
  <c r="B54" i="15"/>
  <c r="C54" i="15"/>
  <c r="D54" i="15"/>
  <c r="E54" i="15"/>
  <c r="F54" i="15"/>
  <c r="G54" i="15"/>
  <c r="H54" i="15"/>
  <c r="I54" i="15"/>
  <c r="J54" i="15"/>
  <c r="K54" i="15"/>
  <c r="L54" i="15"/>
  <c r="M54" i="15"/>
  <c r="N54" i="15"/>
  <c r="A55" i="15"/>
  <c r="B55" i="15"/>
  <c r="C55" i="15"/>
  <c r="D55" i="15"/>
  <c r="E55" i="15"/>
  <c r="F55" i="15"/>
  <c r="G55" i="15"/>
  <c r="H55" i="15"/>
  <c r="I55" i="15"/>
  <c r="J55" i="15"/>
  <c r="K55" i="15"/>
  <c r="L55" i="15"/>
  <c r="M55" i="15"/>
  <c r="N55" i="15"/>
  <c r="A57" i="15"/>
  <c r="B57" i="15"/>
  <c r="C57" i="15"/>
  <c r="D57" i="15"/>
  <c r="E57" i="15"/>
  <c r="F57" i="15"/>
  <c r="G57" i="15"/>
  <c r="H57" i="15"/>
  <c r="I57" i="15"/>
  <c r="J57" i="15"/>
  <c r="K57" i="15"/>
  <c r="L57" i="15"/>
  <c r="M57" i="15"/>
  <c r="N57" i="15"/>
  <c r="B58" i="15"/>
  <c r="C58" i="15"/>
  <c r="D58" i="15"/>
  <c r="E58" i="15"/>
  <c r="F58" i="15"/>
  <c r="G58" i="15"/>
  <c r="H58" i="15"/>
  <c r="I58" i="15"/>
  <c r="J58" i="15"/>
  <c r="K58" i="15"/>
  <c r="L58" i="15"/>
  <c r="M58" i="15"/>
  <c r="N58" i="15"/>
  <c r="A59" i="15"/>
  <c r="B59" i="15"/>
  <c r="C59" i="15"/>
  <c r="D59" i="15"/>
  <c r="E59" i="15"/>
  <c r="F59" i="15"/>
  <c r="G59" i="15"/>
  <c r="H59" i="15"/>
  <c r="I59" i="15"/>
  <c r="J59" i="15"/>
  <c r="K59" i="15"/>
  <c r="L59" i="15"/>
  <c r="M59" i="15"/>
  <c r="N59" i="15"/>
  <c r="A60" i="15"/>
  <c r="B60" i="15"/>
  <c r="C60" i="15"/>
  <c r="D60" i="15"/>
  <c r="E60" i="15"/>
  <c r="F60" i="15"/>
  <c r="G60" i="15"/>
  <c r="H60" i="15"/>
  <c r="I60" i="15"/>
  <c r="J60" i="15"/>
  <c r="K60" i="15"/>
  <c r="L60" i="15"/>
  <c r="M60" i="15"/>
  <c r="N60" i="15"/>
  <c r="A61" i="15"/>
  <c r="B61" i="15"/>
  <c r="C61" i="15"/>
  <c r="D61" i="15"/>
  <c r="E61" i="15"/>
  <c r="F61" i="15"/>
  <c r="G61" i="15"/>
  <c r="H61" i="15"/>
  <c r="I61" i="15"/>
  <c r="J61" i="15"/>
  <c r="K61" i="15"/>
  <c r="L61" i="15"/>
  <c r="M61" i="15"/>
  <c r="N61" i="15"/>
  <c r="A62" i="15"/>
  <c r="B62" i="15"/>
  <c r="C62" i="15"/>
  <c r="D62" i="15"/>
  <c r="E62" i="15"/>
  <c r="F62" i="15"/>
  <c r="G62" i="15"/>
  <c r="H62" i="15"/>
  <c r="I62" i="15"/>
  <c r="J62" i="15"/>
  <c r="K62" i="15"/>
  <c r="L62" i="15"/>
  <c r="M62" i="15"/>
  <c r="N62" i="15"/>
  <c r="A63" i="15"/>
  <c r="B63" i="15"/>
  <c r="C63" i="15"/>
  <c r="D63" i="15"/>
  <c r="E63" i="15"/>
  <c r="F63" i="15"/>
  <c r="G63" i="15"/>
  <c r="H63" i="15"/>
  <c r="I63" i="15"/>
  <c r="J63" i="15"/>
  <c r="K63" i="15"/>
  <c r="L63" i="15"/>
  <c r="M63" i="15"/>
  <c r="N63" i="15"/>
  <c r="A64" i="15"/>
  <c r="B64" i="15"/>
  <c r="C64" i="15"/>
  <c r="D64" i="15"/>
  <c r="E64" i="15"/>
  <c r="F64" i="15"/>
  <c r="G64" i="15"/>
  <c r="H64" i="15"/>
  <c r="I64" i="15"/>
  <c r="J64" i="15"/>
  <c r="K64" i="15"/>
  <c r="L64" i="15"/>
  <c r="M64" i="15"/>
  <c r="N64" i="15"/>
  <c r="A65" i="15"/>
  <c r="B65" i="15"/>
  <c r="C65" i="15"/>
  <c r="D65" i="15"/>
  <c r="E65" i="15"/>
  <c r="F65" i="15"/>
  <c r="G65" i="15"/>
  <c r="H65" i="15"/>
  <c r="I65" i="15"/>
  <c r="J65" i="15"/>
  <c r="K65" i="15"/>
  <c r="L65" i="15"/>
  <c r="M65" i="15"/>
  <c r="N65" i="15"/>
  <c r="A66" i="15"/>
  <c r="B66" i="15"/>
  <c r="C66" i="15"/>
  <c r="D66" i="15"/>
  <c r="E66" i="15"/>
  <c r="F66" i="15"/>
  <c r="G66" i="15"/>
  <c r="H66" i="15"/>
  <c r="I66" i="15"/>
  <c r="J66" i="15"/>
  <c r="K66" i="15"/>
  <c r="L66" i="15"/>
  <c r="M66" i="15"/>
  <c r="N66" i="15"/>
  <c r="A67" i="15"/>
  <c r="B67" i="15"/>
  <c r="C67" i="15"/>
  <c r="D67" i="15"/>
  <c r="E67" i="15"/>
  <c r="F67" i="15"/>
  <c r="G67" i="15"/>
  <c r="H67" i="15"/>
  <c r="I67" i="15"/>
  <c r="J67" i="15"/>
  <c r="K67" i="15"/>
  <c r="L67" i="15"/>
  <c r="M67" i="15"/>
  <c r="N67" i="15"/>
  <c r="A68" i="15"/>
  <c r="B68" i="15"/>
  <c r="C68" i="15"/>
  <c r="D68" i="15"/>
  <c r="E68" i="15"/>
  <c r="F68" i="15"/>
  <c r="G68" i="15"/>
  <c r="H68" i="15"/>
  <c r="I68" i="15"/>
  <c r="J68" i="15"/>
  <c r="K68" i="15"/>
  <c r="L68" i="15"/>
  <c r="M68" i="15"/>
  <c r="N68" i="15"/>
  <c r="A69" i="15"/>
  <c r="B69" i="15"/>
  <c r="C69" i="15"/>
  <c r="D69" i="15"/>
  <c r="E69" i="15"/>
  <c r="F69" i="15"/>
  <c r="G69" i="15"/>
  <c r="H69" i="15"/>
  <c r="I69" i="15"/>
  <c r="J69" i="15"/>
  <c r="K69" i="15"/>
  <c r="L69" i="15"/>
  <c r="M69" i="15"/>
  <c r="N69" i="15"/>
  <c r="A70" i="15"/>
  <c r="B70" i="15"/>
  <c r="C70" i="15"/>
  <c r="D70" i="15"/>
  <c r="E70" i="15"/>
  <c r="F70" i="15"/>
  <c r="G70" i="15"/>
  <c r="H70" i="15"/>
  <c r="I70" i="15"/>
  <c r="J70" i="15"/>
  <c r="K70" i="15"/>
  <c r="L70" i="15"/>
  <c r="M70" i="15"/>
  <c r="N70" i="15"/>
  <c r="A71" i="15"/>
  <c r="B71" i="15"/>
  <c r="C71" i="15"/>
  <c r="D71" i="15"/>
  <c r="E71" i="15"/>
  <c r="F71" i="15"/>
  <c r="G71" i="15"/>
  <c r="H71" i="15"/>
  <c r="I71" i="15"/>
  <c r="J71" i="15"/>
  <c r="K71" i="15"/>
  <c r="L71" i="15"/>
  <c r="M71" i="15"/>
  <c r="N71" i="15"/>
  <c r="A72" i="15"/>
  <c r="B72" i="15"/>
  <c r="C72" i="15"/>
  <c r="D72" i="15"/>
  <c r="E72" i="15"/>
  <c r="F72" i="15"/>
  <c r="G72" i="15"/>
  <c r="H72" i="15"/>
  <c r="I72" i="15"/>
  <c r="J72" i="15"/>
  <c r="K72" i="15"/>
  <c r="L72" i="15"/>
  <c r="M72" i="15"/>
  <c r="N72" i="15"/>
  <c r="A73" i="15"/>
  <c r="B73" i="15"/>
  <c r="C73" i="15"/>
  <c r="D73" i="15"/>
  <c r="E73" i="15"/>
  <c r="F73" i="15"/>
  <c r="G73" i="15"/>
  <c r="H73" i="15"/>
  <c r="I73" i="15"/>
  <c r="J73" i="15"/>
  <c r="K73" i="15"/>
  <c r="L73" i="15"/>
  <c r="M73" i="15"/>
  <c r="N73" i="15"/>
</calcChain>
</file>

<file path=xl/sharedStrings.xml><?xml version="1.0" encoding="utf-8"?>
<sst xmlns="http://schemas.openxmlformats.org/spreadsheetml/2006/main" count="1258" uniqueCount="48">
  <si>
    <t>304-0,5</t>
  </si>
  <si>
    <t>Труба  L1000мм</t>
  </si>
  <si>
    <t>ТИ1000</t>
  </si>
  <si>
    <t>Труба  L 500мм</t>
  </si>
  <si>
    <t>ТИ500</t>
  </si>
  <si>
    <t>Труба  L250мм</t>
  </si>
  <si>
    <t>ТИ300</t>
  </si>
  <si>
    <t>Труба-телескоп L300-450мм</t>
  </si>
  <si>
    <t>ТТИ1</t>
  </si>
  <si>
    <t>Труба-телескоп L550-700мм</t>
  </si>
  <si>
    <t>ТТИ2</t>
  </si>
  <si>
    <t>Отвод 90(87°)</t>
  </si>
  <si>
    <t>ОИ90</t>
  </si>
  <si>
    <t>Отвод 45°(15°-30°)</t>
  </si>
  <si>
    <t>ОИ45</t>
  </si>
  <si>
    <t>Тройник 90°( 87°)</t>
  </si>
  <si>
    <t>ТРИ90</t>
  </si>
  <si>
    <t>Тройник 45°(60°)</t>
  </si>
  <si>
    <t>ТРИ45</t>
  </si>
  <si>
    <t>Ревизия с крышкой</t>
  </si>
  <si>
    <t>РИК</t>
  </si>
  <si>
    <t>Взрывной клапан пружинный</t>
  </si>
  <si>
    <t>ВКП</t>
  </si>
  <si>
    <t>Труба L500 с шибером</t>
  </si>
  <si>
    <t>ТИШ500</t>
  </si>
  <si>
    <t>Адаптер изол.</t>
  </si>
  <si>
    <t>АИ</t>
  </si>
  <si>
    <t>Оголовок конусный</t>
  </si>
  <si>
    <t>ОК</t>
  </si>
  <si>
    <t>Пластина опорная изол.</t>
  </si>
  <si>
    <t>ПОИ</t>
  </si>
  <si>
    <t>Заглушка одноконтурная (торцевая)</t>
  </si>
  <si>
    <t>ЗО</t>
  </si>
  <si>
    <t>Дефлектор а/ветровой с заглушкой</t>
  </si>
  <si>
    <t>ДАИ</t>
  </si>
  <si>
    <t>Зонт с заглушкой</t>
  </si>
  <si>
    <t>ЗИ</t>
  </si>
  <si>
    <t>Зонт с заглушкой с искрогасителем</t>
  </si>
  <si>
    <t>430-0,5</t>
  </si>
  <si>
    <t>оцин</t>
  </si>
  <si>
    <t>искрогаситель</t>
  </si>
  <si>
    <t>изоляция 25мм</t>
  </si>
  <si>
    <t>316-0,5</t>
  </si>
  <si>
    <t>изоляция 50мм</t>
  </si>
  <si>
    <t>321-0,5</t>
  </si>
  <si>
    <t>444-0,5</t>
  </si>
  <si>
    <t>304-0,8</t>
  </si>
  <si>
    <t>304-1,0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</si>
</sst>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 Cyr"/>
      <family val="2"/>
      <charset val="204"/>
    </font>
    <font>
      <b/>
      <sz val="10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9"/>
      <name val="Arial"/>
      <family val="2"/>
      <charset val="204"/>
    </font>
    <font>
      <b/>
      <i/>
      <sz val="9"/>
      <color indexed="8"/>
      <name val="Arial"/>
      <family val="2"/>
      <charset val="204"/>
    </font>
    <font>
      <i/>
      <sz val="9"/>
      <name val="Arial"/>
      <family val="2"/>
      <charset val="204"/>
    </font>
    <font>
      <i/>
      <sz val="9"/>
      <color indexed="8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9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sz val="9"/>
      <name val="Arial"/>
      <family val="2"/>
      <charset val="204"/>
    </font>
    <font>
      <b/>
      <sz val="10"/>
      <color theme="1"/>
      <name val="Arial"/>
      <family val="2"/>
      <charset val="204"/>
    </font>
    <font>
      <b/>
      <i/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9"/>
      <color rgb="FF000000"/>
      <name val="Arial"/>
      <family val="2"/>
      <charset val="204"/>
    </font>
    <font>
      <b/>
      <i/>
      <sz val="9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C0C0C0"/>
        <bgColor rgb="FFCCCCFF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363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1"/>
    <xf numFmtId="0" fontId="4" fillId="2" borderId="1" xfId="2" applyFont="1" applyFill="1" applyBorder="1" applyAlignment="1">
      <alignment horizontal="left" vertical="center"/>
    </xf>
    <xf numFmtId="0" fontId="4" fillId="2" borderId="2" xfId="2" applyFont="1" applyFill="1" applyBorder="1" applyAlignment="1">
      <alignment horizontal="left" vertical="center"/>
    </xf>
    <xf numFmtId="0" fontId="4" fillId="0" borderId="1" xfId="2" applyFont="1" applyBorder="1" applyAlignment="1">
      <alignment horizontal="left" vertical="center"/>
    </xf>
    <xf numFmtId="0" fontId="5" fillId="2" borderId="2" xfId="2" applyFont="1" applyFill="1" applyBorder="1"/>
    <xf numFmtId="0" fontId="5" fillId="2" borderId="1" xfId="2" applyFont="1" applyFill="1" applyBorder="1"/>
    <xf numFmtId="0" fontId="5" fillId="0" borderId="2" xfId="2" applyFont="1" applyBorder="1"/>
    <xf numFmtId="0" fontId="5" fillId="0" borderId="0" xfId="2" applyFont="1" applyBorder="1"/>
    <xf numFmtId="0" fontId="5" fillId="0" borderId="1" xfId="2" applyFont="1" applyBorder="1"/>
    <xf numFmtId="3" fontId="6" fillId="0" borderId="1" xfId="2" applyNumberFormat="1" applyFont="1" applyFill="1" applyBorder="1" applyAlignment="1">
      <alignment horizontal="center"/>
    </xf>
    <xf numFmtId="0" fontId="7" fillId="2" borderId="2" xfId="2" applyFont="1" applyFill="1" applyBorder="1" applyAlignment="1">
      <alignment horizontal="left" vertical="center"/>
    </xf>
    <xf numFmtId="1" fontId="7" fillId="3" borderId="1" xfId="2" applyNumberFormat="1" applyFont="1" applyFill="1" applyBorder="1" applyAlignment="1">
      <alignment horizontal="center" vertical="center"/>
    </xf>
    <xf numFmtId="1" fontId="8" fillId="0" borderId="1" xfId="2" applyNumberFormat="1" applyFont="1" applyFill="1" applyBorder="1" applyAlignment="1">
      <alignment horizontal="center"/>
    </xf>
    <xf numFmtId="1" fontId="8" fillId="0" borderId="3" xfId="2" applyNumberFormat="1" applyFont="1" applyFill="1" applyBorder="1" applyAlignment="1">
      <alignment horizontal="center"/>
    </xf>
    <xf numFmtId="0" fontId="9" fillId="0" borderId="3" xfId="2" applyFont="1" applyFill="1" applyBorder="1" applyAlignment="1">
      <alignment horizontal="center" vertical="center"/>
    </xf>
    <xf numFmtId="0" fontId="9" fillId="0" borderId="1" xfId="2" applyFont="1" applyFill="1" applyBorder="1" applyAlignment="1">
      <alignment horizontal="center" vertical="center"/>
    </xf>
    <xf numFmtId="0" fontId="10" fillId="0" borderId="1" xfId="2" applyFont="1" applyFill="1" applyBorder="1" applyAlignment="1">
      <alignment horizontal="center"/>
    </xf>
    <xf numFmtId="0" fontId="10" fillId="0" borderId="3" xfId="2" applyFont="1" applyFill="1" applyBorder="1" applyAlignment="1">
      <alignment horizontal="center"/>
    </xf>
    <xf numFmtId="0" fontId="10" fillId="0" borderId="4" xfId="2" applyFont="1" applyFill="1" applyBorder="1" applyAlignment="1">
      <alignment horizontal="center"/>
    </xf>
    <xf numFmtId="0" fontId="10" fillId="0" borderId="0" xfId="2" applyFont="1" applyFill="1" applyBorder="1" applyAlignment="1">
      <alignment horizontal="center"/>
    </xf>
    <xf numFmtId="0" fontId="10" fillId="0" borderId="0" xfId="2" applyFont="1" applyFill="1" applyBorder="1" applyAlignment="1"/>
    <xf numFmtId="3" fontId="6" fillId="0" borderId="0" xfId="2" applyNumberFormat="1" applyFont="1" applyFill="1" applyBorder="1" applyAlignment="1">
      <alignment horizontal="center"/>
    </xf>
    <xf numFmtId="0" fontId="2" fillId="0" borderId="0" xfId="1" applyBorder="1"/>
    <xf numFmtId="0" fontId="7" fillId="2" borderId="1" xfId="2" applyFont="1" applyFill="1" applyBorder="1" applyAlignment="1">
      <alignment horizontal="left" vertical="center"/>
    </xf>
    <xf numFmtId="0" fontId="2" fillId="0" borderId="1" xfId="1" applyBorder="1"/>
    <xf numFmtId="3" fontId="11" fillId="0" borderId="1" xfId="1" applyNumberFormat="1" applyFont="1" applyBorder="1" applyAlignment="1">
      <alignment horizontal="center"/>
    </xf>
    <xf numFmtId="1" fontId="8" fillId="0" borderId="1" xfId="0" applyNumberFormat="1" applyFont="1" applyFill="1" applyBorder="1" applyAlignment="1">
      <alignment horizontal="center"/>
    </xf>
    <xf numFmtId="0" fontId="4" fillId="2" borderId="1" xfId="2" applyFont="1" applyFill="1" applyBorder="1" applyAlignment="1">
      <alignment horizontal="left" vertical="center"/>
    </xf>
    <xf numFmtId="0" fontId="4" fillId="0" borderId="1" xfId="2" applyFont="1" applyBorder="1" applyAlignment="1">
      <alignment horizontal="left" vertical="center"/>
    </xf>
    <xf numFmtId="0" fontId="5" fillId="2" borderId="1" xfId="2" applyFont="1" applyFill="1" applyBorder="1"/>
    <xf numFmtId="0" fontId="5" fillId="0" borderId="0" xfId="2" applyFont="1" applyBorder="1"/>
    <xf numFmtId="0" fontId="5" fillId="0" borderId="1" xfId="2" applyFont="1" applyBorder="1"/>
    <xf numFmtId="3" fontId="6" fillId="0" borderId="1" xfId="2" applyNumberFormat="1" applyFont="1" applyFill="1" applyBorder="1" applyAlignment="1">
      <alignment horizontal="center"/>
    </xf>
    <xf numFmtId="1" fontId="14" fillId="2" borderId="1" xfId="2" applyNumberFormat="1" applyFont="1" applyFill="1" applyBorder="1"/>
    <xf numFmtId="1" fontId="8" fillId="0" borderId="1" xfId="2" applyNumberFormat="1" applyFont="1" applyFill="1" applyBorder="1" applyAlignment="1">
      <alignment horizontal="center"/>
    </xf>
    <xf numFmtId="0" fontId="9" fillId="0" borderId="1" xfId="2" applyFont="1" applyFill="1" applyBorder="1" applyAlignment="1">
      <alignment horizontal="center" vertical="center"/>
    </xf>
    <xf numFmtId="0" fontId="10" fillId="0" borderId="1" xfId="2" applyFont="1" applyFill="1" applyBorder="1" applyAlignment="1">
      <alignment horizontal="center"/>
    </xf>
    <xf numFmtId="0" fontId="10" fillId="0" borderId="0" xfId="2" applyFont="1" applyFill="1" applyBorder="1" applyAlignment="1">
      <alignment horizontal="center"/>
    </xf>
    <xf numFmtId="0" fontId="10" fillId="0" borderId="0" xfId="2" applyFont="1" applyFill="1" applyBorder="1" applyAlignment="1"/>
    <xf numFmtId="3" fontId="6" fillId="0" borderId="0" xfId="2" applyNumberFormat="1" applyFont="1" applyFill="1" applyBorder="1" applyAlignment="1">
      <alignment horizontal="center"/>
    </xf>
    <xf numFmtId="0" fontId="7" fillId="2" borderId="1" xfId="2" applyFont="1" applyFill="1" applyBorder="1" applyAlignment="1">
      <alignment horizontal="left" vertical="center"/>
    </xf>
    <xf numFmtId="1" fontId="14" fillId="2" borderId="1" xfId="1" applyNumberFormat="1" applyFont="1" applyFill="1" applyBorder="1"/>
    <xf numFmtId="1" fontId="8" fillId="0" borderId="1" xfId="1" applyNumberFormat="1" applyFont="1" applyFill="1" applyBorder="1" applyAlignment="1">
      <alignment horizontal="center"/>
    </xf>
    <xf numFmtId="1" fontId="7" fillId="3" borderId="1" xfId="1" applyNumberFormat="1" applyFont="1" applyFill="1" applyBorder="1" applyAlignment="1">
      <alignment horizontal="center" vertical="center"/>
    </xf>
    <xf numFmtId="1" fontId="8" fillId="0" borderId="3" xfId="1" applyNumberFormat="1" applyFont="1" applyFill="1" applyBorder="1" applyAlignment="1">
      <alignment horizontal="center"/>
    </xf>
    <xf numFmtId="0" fontId="4" fillId="2" borderId="1" xfId="1" applyFont="1" applyFill="1" applyBorder="1" applyAlignment="1">
      <alignment horizontal="left" vertical="center"/>
    </xf>
    <xf numFmtId="0" fontId="9" fillId="0" borderId="3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left" vertical="center"/>
    </xf>
    <xf numFmtId="3" fontId="6" fillId="0" borderId="1" xfId="1" applyNumberFormat="1" applyFont="1" applyFill="1" applyBorder="1" applyAlignment="1">
      <alignment horizontal="center"/>
    </xf>
    <xf numFmtId="0" fontId="7" fillId="2" borderId="2" xfId="1" applyFont="1" applyFill="1" applyBorder="1" applyAlignment="1">
      <alignment horizontal="left" vertical="center"/>
    </xf>
    <xf numFmtId="0" fontId="9" fillId="0" borderId="1" xfId="1" applyFont="1" applyFill="1" applyBorder="1" applyAlignment="1">
      <alignment horizontal="center" vertical="center"/>
    </xf>
    <xf numFmtId="0" fontId="4" fillId="0" borderId="1" xfId="1" applyFont="1" applyBorder="1" applyAlignment="1">
      <alignment horizontal="left" vertical="center"/>
    </xf>
    <xf numFmtId="0" fontId="5" fillId="2" borderId="1" xfId="1" applyFont="1" applyFill="1" applyBorder="1"/>
    <xf numFmtId="0" fontId="10" fillId="0" borderId="1" xfId="1" applyFont="1" applyFill="1" applyBorder="1" applyAlignment="1">
      <alignment horizontal="center"/>
    </xf>
    <xf numFmtId="0" fontId="10" fillId="0" borderId="3" xfId="1" applyFont="1" applyFill="1" applyBorder="1" applyAlignment="1">
      <alignment horizontal="center"/>
    </xf>
    <xf numFmtId="0" fontId="5" fillId="2" borderId="2" xfId="1" applyFont="1" applyFill="1" applyBorder="1"/>
    <xf numFmtId="0" fontId="10" fillId="0" borderId="4" xfId="1" applyFont="1" applyFill="1" applyBorder="1" applyAlignment="1">
      <alignment horizontal="center"/>
    </xf>
    <xf numFmtId="0" fontId="5" fillId="0" borderId="2" xfId="1" applyFont="1" applyBorder="1"/>
    <xf numFmtId="0" fontId="5" fillId="0" borderId="1" xfId="1" applyFont="1" applyBorder="1"/>
    <xf numFmtId="0" fontId="2" fillId="0" borderId="0" xfId="1"/>
    <xf numFmtId="1" fontId="14" fillId="2" borderId="1" xfId="1" applyNumberFormat="1" applyFont="1" applyFill="1" applyBorder="1"/>
    <xf numFmtId="1" fontId="8" fillId="0" borderId="1" xfId="1" applyNumberFormat="1" applyFont="1" applyFill="1" applyBorder="1" applyAlignment="1">
      <alignment horizontal="center"/>
    </xf>
    <xf numFmtId="1" fontId="7" fillId="3" borderId="1" xfId="1" applyNumberFormat="1" applyFont="1" applyFill="1" applyBorder="1" applyAlignment="1">
      <alignment horizontal="center" vertical="center"/>
    </xf>
    <xf numFmtId="1" fontId="8" fillId="0" borderId="3" xfId="1" applyNumberFormat="1" applyFont="1" applyFill="1" applyBorder="1" applyAlignment="1">
      <alignment horizontal="center"/>
    </xf>
    <xf numFmtId="0" fontId="4" fillId="2" borderId="1" xfId="1" applyFont="1" applyFill="1" applyBorder="1" applyAlignment="1">
      <alignment horizontal="left" vertical="center"/>
    </xf>
    <xf numFmtId="0" fontId="9" fillId="0" borderId="3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left" vertical="center"/>
    </xf>
    <xf numFmtId="3" fontId="6" fillId="0" borderId="1" xfId="1" applyNumberFormat="1" applyFont="1" applyFill="1" applyBorder="1" applyAlignment="1">
      <alignment horizontal="center"/>
    </xf>
    <xf numFmtId="0" fontId="7" fillId="2" borderId="2" xfId="1" applyFont="1" applyFill="1" applyBorder="1" applyAlignment="1">
      <alignment horizontal="left" vertical="center"/>
    </xf>
    <xf numFmtId="0" fontId="9" fillId="0" borderId="1" xfId="1" applyFont="1" applyFill="1" applyBorder="1" applyAlignment="1">
      <alignment horizontal="center" vertical="center"/>
    </xf>
    <xf numFmtId="0" fontId="4" fillId="0" borderId="1" xfId="1" applyFont="1" applyBorder="1" applyAlignment="1">
      <alignment horizontal="left" vertical="center"/>
    </xf>
    <xf numFmtId="0" fontId="5" fillId="2" borderId="1" xfId="1" applyFont="1" applyFill="1" applyBorder="1"/>
    <xf numFmtId="0" fontId="10" fillId="0" borderId="1" xfId="1" applyFont="1" applyFill="1" applyBorder="1" applyAlignment="1">
      <alignment horizontal="center"/>
    </xf>
    <xf numFmtId="3" fontId="12" fillId="0" borderId="1" xfId="1" applyNumberFormat="1" applyFont="1" applyFill="1" applyBorder="1" applyAlignment="1">
      <alignment horizontal="center"/>
    </xf>
    <xf numFmtId="0" fontId="10" fillId="0" borderId="3" xfId="1" applyFont="1" applyFill="1" applyBorder="1" applyAlignment="1">
      <alignment horizontal="center"/>
    </xf>
    <xf numFmtId="0" fontId="10" fillId="0" borderId="4" xfId="1" applyFont="1" applyFill="1" applyBorder="1" applyAlignment="1">
      <alignment horizontal="center"/>
    </xf>
    <xf numFmtId="0" fontId="5" fillId="2" borderId="2" xfId="1" applyFont="1" applyFill="1" applyBorder="1"/>
    <xf numFmtId="0" fontId="5" fillId="0" borderId="2" xfId="1" applyFont="1" applyBorder="1"/>
    <xf numFmtId="1" fontId="7" fillId="4" borderId="1" xfId="1" applyNumberFormat="1" applyFont="1" applyFill="1" applyBorder="1" applyAlignment="1">
      <alignment horizontal="center"/>
    </xf>
    <xf numFmtId="3" fontId="12" fillId="0" borderId="1" xfId="1" applyNumberFormat="1" applyFont="1" applyBorder="1" applyAlignment="1">
      <alignment horizontal="center"/>
    </xf>
    <xf numFmtId="0" fontId="4" fillId="2" borderId="1" xfId="2" applyFont="1" applyFill="1" applyBorder="1" applyAlignment="1">
      <alignment horizontal="left" vertical="center"/>
    </xf>
    <xf numFmtId="0" fontId="4" fillId="0" borderId="1" xfId="2" applyFont="1" applyBorder="1" applyAlignment="1">
      <alignment horizontal="left" vertical="center"/>
    </xf>
    <xf numFmtId="0" fontId="5" fillId="2" borderId="1" xfId="2" applyFont="1" applyFill="1" applyBorder="1"/>
    <xf numFmtId="0" fontId="5" fillId="0" borderId="0" xfId="2" applyFont="1" applyBorder="1"/>
    <xf numFmtId="0" fontId="5" fillId="0" borderId="1" xfId="2" applyFont="1" applyBorder="1"/>
    <xf numFmtId="3" fontId="6" fillId="0" borderId="1" xfId="2" applyNumberFormat="1" applyFont="1" applyFill="1" applyBorder="1" applyAlignment="1">
      <alignment horizontal="center"/>
    </xf>
    <xf numFmtId="1" fontId="14" fillId="2" borderId="1" xfId="2" applyNumberFormat="1" applyFont="1" applyFill="1" applyBorder="1"/>
    <xf numFmtId="1" fontId="7" fillId="3" borderId="1" xfId="2" applyNumberFormat="1" applyFont="1" applyFill="1" applyBorder="1" applyAlignment="1">
      <alignment horizontal="center" vertical="center"/>
    </xf>
    <xf numFmtId="1" fontId="13" fillId="3" borderId="1" xfId="2" applyNumberFormat="1" applyFont="1" applyFill="1" applyBorder="1" applyAlignment="1">
      <alignment horizontal="center" vertical="center"/>
    </xf>
    <xf numFmtId="1" fontId="8" fillId="0" borderId="1" xfId="2" applyNumberFormat="1" applyFont="1" applyFill="1" applyBorder="1" applyAlignment="1">
      <alignment horizontal="center"/>
    </xf>
    <xf numFmtId="0" fontId="9" fillId="0" borderId="1" xfId="2" applyFont="1" applyFill="1" applyBorder="1" applyAlignment="1">
      <alignment horizontal="center" vertical="center"/>
    </xf>
    <xf numFmtId="0" fontId="10" fillId="0" borderId="1" xfId="2" applyFont="1" applyFill="1" applyBorder="1" applyAlignment="1">
      <alignment horizontal="center"/>
    </xf>
    <xf numFmtId="0" fontId="10" fillId="0" borderId="0" xfId="2" applyFont="1" applyFill="1" applyBorder="1" applyAlignment="1">
      <alignment horizontal="center"/>
    </xf>
    <xf numFmtId="3" fontId="6" fillId="0" borderId="0" xfId="2" applyNumberFormat="1" applyFont="1" applyFill="1" applyBorder="1" applyAlignment="1">
      <alignment horizontal="center"/>
    </xf>
    <xf numFmtId="0" fontId="7" fillId="2" borderId="1" xfId="2" applyFont="1" applyFill="1" applyBorder="1" applyAlignment="1">
      <alignment horizontal="left" vertical="center"/>
    </xf>
    <xf numFmtId="1" fontId="14" fillId="2" borderId="1" xfId="1" applyNumberFormat="1" applyFont="1" applyFill="1" applyBorder="1"/>
    <xf numFmtId="1" fontId="8" fillId="0" borderId="1" xfId="1" applyNumberFormat="1" applyFont="1" applyFill="1" applyBorder="1" applyAlignment="1">
      <alignment horizontal="center"/>
    </xf>
    <xf numFmtId="1" fontId="7" fillId="3" borderId="1" xfId="1" applyNumberFormat="1" applyFont="1" applyFill="1" applyBorder="1" applyAlignment="1">
      <alignment horizontal="center" vertical="center"/>
    </xf>
    <xf numFmtId="1" fontId="8" fillId="0" borderId="3" xfId="1" applyNumberFormat="1" applyFont="1" applyFill="1" applyBorder="1" applyAlignment="1">
      <alignment horizontal="center"/>
    </xf>
    <xf numFmtId="1" fontId="13" fillId="3" borderId="1" xfId="1" applyNumberFormat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left" vertical="center"/>
    </xf>
    <xf numFmtId="0" fontId="9" fillId="0" borderId="3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left" vertical="center"/>
    </xf>
    <xf numFmtId="3" fontId="6" fillId="0" borderId="1" xfId="1" applyNumberFormat="1" applyFont="1" applyFill="1" applyBorder="1" applyAlignment="1">
      <alignment horizontal="center"/>
    </xf>
    <xf numFmtId="0" fontId="7" fillId="2" borderId="2" xfId="1" applyFont="1" applyFill="1" applyBorder="1" applyAlignment="1">
      <alignment horizontal="left" vertical="center"/>
    </xf>
    <xf numFmtId="0" fontId="9" fillId="0" borderId="1" xfId="1" applyFont="1" applyFill="1" applyBorder="1" applyAlignment="1">
      <alignment horizontal="center" vertical="center"/>
    </xf>
    <xf numFmtId="0" fontId="4" fillId="0" borderId="1" xfId="1" applyFont="1" applyBorder="1" applyAlignment="1">
      <alignment horizontal="left" vertical="center"/>
    </xf>
    <xf numFmtId="0" fontId="5" fillId="2" borderId="1" xfId="1" applyFont="1" applyFill="1" applyBorder="1"/>
    <xf numFmtId="0" fontId="10" fillId="0" borderId="1" xfId="1" applyFont="1" applyFill="1" applyBorder="1" applyAlignment="1">
      <alignment horizontal="center"/>
    </xf>
    <xf numFmtId="3" fontId="12" fillId="0" borderId="1" xfId="1" applyNumberFormat="1" applyFont="1" applyFill="1" applyBorder="1" applyAlignment="1">
      <alignment horizontal="center"/>
    </xf>
    <xf numFmtId="0" fontId="10" fillId="0" borderId="3" xfId="1" applyFont="1" applyFill="1" applyBorder="1" applyAlignment="1">
      <alignment horizontal="center"/>
    </xf>
    <xf numFmtId="0" fontId="5" fillId="2" borderId="2" xfId="1" applyFont="1" applyFill="1" applyBorder="1"/>
    <xf numFmtId="0" fontId="10" fillId="0" borderId="4" xfId="1" applyFont="1" applyFill="1" applyBorder="1" applyAlignment="1">
      <alignment horizontal="center"/>
    </xf>
    <xf numFmtId="0" fontId="5" fillId="0" borderId="2" xfId="1" applyFont="1" applyBorder="1"/>
    <xf numFmtId="0" fontId="5" fillId="0" borderId="0" xfId="1" applyFont="1" applyFill="1" applyBorder="1" applyAlignment="1">
      <alignment horizontal="right"/>
    </xf>
    <xf numFmtId="0" fontId="10" fillId="0" borderId="0" xfId="1" applyFont="1" applyFill="1" applyBorder="1" applyAlignment="1">
      <alignment horizontal="center"/>
    </xf>
    <xf numFmtId="3" fontId="8" fillId="0" borderId="0" xfId="1" applyNumberFormat="1" applyFont="1" applyFill="1" applyBorder="1" applyAlignment="1">
      <alignment horizontal="center"/>
    </xf>
    <xf numFmtId="0" fontId="4" fillId="0" borderId="1" xfId="1" applyFont="1" applyFill="1" applyBorder="1" applyAlignment="1">
      <alignment horizontal="left" vertical="center"/>
    </xf>
    <xf numFmtId="1" fontId="7" fillId="3" borderId="1" xfId="0" applyNumberFormat="1" applyFont="1" applyFill="1" applyBorder="1" applyAlignment="1">
      <alignment horizontal="center" vertical="center"/>
    </xf>
    <xf numFmtId="1" fontId="15" fillId="0" borderId="0" xfId="0" applyNumberFormat="1" applyFont="1"/>
    <xf numFmtId="1" fontId="14" fillId="2" borderId="1" xfId="0" applyNumberFormat="1" applyFont="1" applyFill="1" applyBorder="1"/>
    <xf numFmtId="1" fontId="8" fillId="0" borderId="3" xfId="0" applyNumberFormat="1" applyFont="1" applyFill="1" applyBorder="1" applyAlignment="1">
      <alignment horizontal="center"/>
    </xf>
    <xf numFmtId="1" fontId="13" fillId="3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9" fillId="0" borderId="3" xfId="0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/>
    </xf>
    <xf numFmtId="0" fontId="12" fillId="0" borderId="0" xfId="0" applyFont="1" applyFill="1"/>
    <xf numFmtId="0" fontId="4" fillId="2" borderId="2" xfId="0" applyFont="1" applyFill="1" applyBorder="1" applyAlignment="1">
      <alignment horizontal="left" vertical="center"/>
    </xf>
    <xf numFmtId="0" fontId="12" fillId="0" borderId="0" xfId="0" applyFont="1"/>
    <xf numFmtId="0" fontId="7" fillId="2" borderId="2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5" fillId="2" borderId="1" xfId="0" applyFont="1" applyFill="1" applyBorder="1"/>
    <xf numFmtId="0" fontId="10" fillId="0" borderId="1" xfId="0" applyFont="1" applyFill="1" applyBorder="1" applyAlignment="1">
      <alignment horizontal="center"/>
    </xf>
    <xf numFmtId="3" fontId="12" fillId="0" borderId="1" xfId="0" applyNumberFormat="1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5" fillId="2" borderId="2" xfId="0" applyFont="1" applyFill="1" applyBorder="1"/>
    <xf numFmtId="0" fontId="10" fillId="0" borderId="4" xfId="0" applyFont="1" applyFill="1" applyBorder="1" applyAlignment="1">
      <alignment horizontal="center"/>
    </xf>
    <xf numFmtId="0" fontId="5" fillId="0" borderId="2" xfId="0" applyFont="1" applyBorder="1"/>
    <xf numFmtId="3" fontId="6" fillId="0" borderId="1" xfId="2" applyNumberFormat="1" applyFont="1" applyFill="1" applyBorder="1" applyAlignment="1">
      <alignment horizontal="center" vertical="center"/>
    </xf>
    <xf numFmtId="3" fontId="6" fillId="5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12" fillId="0" borderId="1" xfId="0" applyNumberFormat="1" applyFont="1" applyFill="1" applyBorder="1" applyAlignment="1">
      <alignment horizontal="center" vertical="center"/>
    </xf>
    <xf numFmtId="0" fontId="0" fillId="0" borderId="0" xfId="0" applyBorder="1"/>
    <xf numFmtId="1" fontId="10" fillId="2" borderId="1" xfId="1" applyNumberFormat="1" applyFont="1" applyFill="1" applyBorder="1" applyAlignment="1">
      <alignment horizontal="center"/>
    </xf>
    <xf numFmtId="0" fontId="4" fillId="2" borderId="1" xfId="2" applyFont="1" applyFill="1" applyBorder="1" applyAlignment="1">
      <alignment horizontal="left" vertical="center"/>
    </xf>
    <xf numFmtId="0" fontId="4" fillId="0" borderId="1" xfId="2" applyFont="1" applyBorder="1" applyAlignment="1">
      <alignment horizontal="left" vertical="center"/>
    </xf>
    <xf numFmtId="0" fontId="5" fillId="2" borderId="1" xfId="2" applyFont="1" applyFill="1" applyBorder="1"/>
    <xf numFmtId="0" fontId="5" fillId="0" borderId="0" xfId="2" applyFont="1" applyBorder="1"/>
    <xf numFmtId="0" fontId="5" fillId="0" borderId="1" xfId="2" applyFont="1" applyBorder="1"/>
    <xf numFmtId="3" fontId="6" fillId="0" borderId="1" xfId="2" applyNumberFormat="1" applyFont="1" applyFill="1" applyBorder="1" applyAlignment="1">
      <alignment horizontal="center"/>
    </xf>
    <xf numFmtId="1" fontId="14" fillId="2" borderId="1" xfId="2" applyNumberFormat="1" applyFont="1" applyFill="1" applyBorder="1"/>
    <xf numFmtId="1" fontId="8" fillId="0" borderId="1" xfId="2" applyNumberFormat="1" applyFont="1" applyFill="1" applyBorder="1" applyAlignment="1">
      <alignment horizontal="center"/>
    </xf>
    <xf numFmtId="0" fontId="9" fillId="0" borderId="1" xfId="2" applyFont="1" applyFill="1" applyBorder="1" applyAlignment="1">
      <alignment horizontal="center" vertical="center"/>
    </xf>
    <xf numFmtId="0" fontId="10" fillId="0" borderId="1" xfId="2" applyFont="1" applyFill="1" applyBorder="1" applyAlignment="1">
      <alignment horizontal="center"/>
    </xf>
    <xf numFmtId="0" fontId="10" fillId="0" borderId="0" xfId="2" applyFont="1" applyFill="1" applyBorder="1" applyAlignment="1">
      <alignment horizontal="center"/>
    </xf>
    <xf numFmtId="3" fontId="6" fillId="0" borderId="0" xfId="2" applyNumberFormat="1" applyFont="1" applyFill="1" applyBorder="1" applyAlignment="1">
      <alignment horizontal="center"/>
    </xf>
    <xf numFmtId="0" fontId="7" fillId="2" borderId="1" xfId="2" applyFont="1" applyFill="1" applyBorder="1" applyAlignment="1">
      <alignment horizontal="left" vertical="center"/>
    </xf>
    <xf numFmtId="1" fontId="8" fillId="0" borderId="1" xfId="1" applyNumberFormat="1" applyFont="1" applyFill="1" applyBorder="1" applyAlignment="1">
      <alignment horizontal="center"/>
    </xf>
    <xf numFmtId="1" fontId="7" fillId="3" borderId="1" xfId="1" applyNumberFormat="1" applyFont="1" applyFill="1" applyBorder="1" applyAlignment="1">
      <alignment horizontal="center" vertical="center"/>
    </xf>
    <xf numFmtId="0" fontId="11" fillId="0" borderId="0" xfId="1" applyFont="1" applyBorder="1" applyAlignment="1">
      <alignment horizontal="center"/>
    </xf>
    <xf numFmtId="3" fontId="11" fillId="0" borderId="1" xfId="1" applyNumberFormat="1" applyFont="1" applyBorder="1" applyAlignment="1">
      <alignment horizontal="center"/>
    </xf>
    <xf numFmtId="1" fontId="4" fillId="3" borderId="1" xfId="1" applyNumberFormat="1" applyFont="1" applyFill="1" applyBorder="1" applyAlignment="1">
      <alignment horizontal="center" vertical="center"/>
    </xf>
    <xf numFmtId="0" fontId="11" fillId="0" borderId="0" xfId="0" applyFont="1"/>
    <xf numFmtId="0" fontId="18" fillId="0" borderId="1" xfId="0" applyFont="1" applyBorder="1" applyAlignment="1">
      <alignment horizontal="center"/>
    </xf>
    <xf numFmtId="0" fontId="16" fillId="0" borderId="1" xfId="0" applyFont="1" applyBorder="1"/>
    <xf numFmtId="0" fontId="11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3" fontId="11" fillId="0" borderId="1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6" fillId="4" borderId="1" xfId="0" applyFont="1" applyFill="1" applyBorder="1" applyAlignment="1">
      <alignment horizontal="center"/>
    </xf>
    <xf numFmtId="0" fontId="2" fillId="0" borderId="0" xfId="1"/>
    <xf numFmtId="0" fontId="4" fillId="2" borderId="1" xfId="2" applyFont="1" applyFill="1" applyBorder="1" applyAlignment="1">
      <alignment horizontal="left" vertical="center"/>
    </xf>
    <xf numFmtId="0" fontId="4" fillId="0" borderId="1" xfId="2" applyFont="1" applyBorder="1" applyAlignment="1">
      <alignment horizontal="left" vertical="center"/>
    </xf>
    <xf numFmtId="0" fontId="5" fillId="2" borderId="1" xfId="2" applyFont="1" applyFill="1" applyBorder="1"/>
    <xf numFmtId="0" fontId="5" fillId="0" borderId="0" xfId="2" applyFont="1" applyBorder="1"/>
    <xf numFmtId="0" fontId="5" fillId="0" borderId="1" xfId="2" applyFont="1" applyBorder="1"/>
    <xf numFmtId="3" fontId="6" fillId="0" borderId="1" xfId="2" applyNumberFormat="1" applyFont="1" applyFill="1" applyBorder="1" applyAlignment="1">
      <alignment horizontal="center"/>
    </xf>
    <xf numFmtId="1" fontId="14" fillId="2" borderId="1" xfId="2" applyNumberFormat="1" applyFont="1" applyFill="1" applyBorder="1"/>
    <xf numFmtId="1" fontId="8" fillId="0" borderId="1" xfId="2" applyNumberFormat="1" applyFont="1" applyFill="1" applyBorder="1" applyAlignment="1">
      <alignment horizontal="center"/>
    </xf>
    <xf numFmtId="0" fontId="9" fillId="0" borderId="1" xfId="2" applyFont="1" applyFill="1" applyBorder="1" applyAlignment="1">
      <alignment horizontal="center" vertical="center"/>
    </xf>
    <xf numFmtId="0" fontId="10" fillId="0" borderId="1" xfId="2" applyFont="1" applyFill="1" applyBorder="1" applyAlignment="1">
      <alignment horizontal="center"/>
    </xf>
    <xf numFmtId="0" fontId="10" fillId="0" borderId="0" xfId="2" applyFont="1" applyFill="1" applyBorder="1" applyAlignment="1">
      <alignment horizontal="center"/>
    </xf>
    <xf numFmtId="0" fontId="10" fillId="0" borderId="0" xfId="2" applyFont="1" applyFill="1" applyBorder="1" applyAlignment="1"/>
    <xf numFmtId="3" fontId="6" fillId="0" borderId="0" xfId="2" applyNumberFormat="1" applyFont="1" applyFill="1" applyBorder="1" applyAlignment="1">
      <alignment horizontal="center"/>
    </xf>
    <xf numFmtId="0" fontId="7" fillId="2" borderId="1" xfId="2" applyFont="1" applyFill="1" applyBorder="1" applyAlignment="1">
      <alignment horizontal="left" vertical="center"/>
    </xf>
    <xf numFmtId="1" fontId="14" fillId="2" borderId="1" xfId="1" applyNumberFormat="1" applyFont="1" applyFill="1" applyBorder="1"/>
    <xf numFmtId="1" fontId="8" fillId="0" borderId="1" xfId="1" applyNumberFormat="1" applyFont="1" applyFill="1" applyBorder="1" applyAlignment="1">
      <alignment horizontal="center"/>
    </xf>
    <xf numFmtId="1" fontId="7" fillId="3" borderId="1" xfId="1" applyNumberFormat="1" applyFont="1" applyFill="1" applyBorder="1" applyAlignment="1">
      <alignment horizontal="center" vertical="center"/>
    </xf>
    <xf numFmtId="1" fontId="8" fillId="0" borderId="3" xfId="1" applyNumberFormat="1" applyFont="1" applyFill="1" applyBorder="1" applyAlignment="1">
      <alignment horizontal="center"/>
    </xf>
    <xf numFmtId="0" fontId="4" fillId="2" borderId="1" xfId="1" applyFont="1" applyFill="1" applyBorder="1" applyAlignment="1">
      <alignment horizontal="left" vertical="center"/>
    </xf>
    <xf numFmtId="0" fontId="9" fillId="0" borderId="3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left" vertical="center"/>
    </xf>
    <xf numFmtId="3" fontId="6" fillId="0" borderId="1" xfId="1" applyNumberFormat="1" applyFont="1" applyFill="1" applyBorder="1" applyAlignment="1">
      <alignment horizontal="center"/>
    </xf>
    <xf numFmtId="0" fontId="7" fillId="2" borderId="2" xfId="1" applyFont="1" applyFill="1" applyBorder="1" applyAlignment="1">
      <alignment horizontal="left" vertical="center"/>
    </xf>
    <xf numFmtId="0" fontId="9" fillId="0" borderId="1" xfId="1" applyFont="1" applyFill="1" applyBorder="1" applyAlignment="1">
      <alignment horizontal="center" vertical="center"/>
    </xf>
    <xf numFmtId="0" fontId="4" fillId="0" borderId="1" xfId="1" applyFont="1" applyBorder="1" applyAlignment="1">
      <alignment horizontal="left" vertical="center"/>
    </xf>
    <xf numFmtId="0" fontId="5" fillId="2" borderId="1" xfId="1" applyFont="1" applyFill="1" applyBorder="1"/>
    <xf numFmtId="0" fontId="10" fillId="0" borderId="1" xfId="1" applyFont="1" applyFill="1" applyBorder="1" applyAlignment="1">
      <alignment horizontal="center"/>
    </xf>
    <xf numFmtId="3" fontId="12" fillId="0" borderId="1" xfId="1" applyNumberFormat="1" applyFont="1" applyFill="1" applyBorder="1" applyAlignment="1">
      <alignment horizontal="center"/>
    </xf>
    <xf numFmtId="0" fontId="10" fillId="0" borderId="3" xfId="1" applyFont="1" applyFill="1" applyBorder="1" applyAlignment="1">
      <alignment horizontal="center"/>
    </xf>
    <xf numFmtId="0" fontId="5" fillId="2" borderId="2" xfId="1" applyFont="1" applyFill="1" applyBorder="1"/>
    <xf numFmtId="0" fontId="10" fillId="0" borderId="4" xfId="1" applyFont="1" applyFill="1" applyBorder="1" applyAlignment="1">
      <alignment horizontal="center"/>
    </xf>
    <xf numFmtId="0" fontId="5" fillId="0" borderId="2" xfId="1" applyFont="1" applyBorder="1"/>
    <xf numFmtId="0" fontId="4" fillId="0" borderId="1" xfId="1" applyFont="1" applyFill="1" applyBorder="1" applyAlignment="1">
      <alignment horizontal="left" vertical="center"/>
    </xf>
    <xf numFmtId="0" fontId="11" fillId="0" borderId="0" xfId="1" applyFont="1" applyBorder="1" applyAlignment="1">
      <alignment horizontal="center"/>
    </xf>
    <xf numFmtId="3" fontId="11" fillId="0" borderId="1" xfId="1" applyNumberFormat="1" applyFont="1" applyBorder="1" applyAlignment="1">
      <alignment horizontal="center"/>
    </xf>
    <xf numFmtId="1" fontId="14" fillId="2" borderId="1" xfId="1" applyNumberFormat="1" applyFont="1" applyFill="1" applyBorder="1"/>
    <xf numFmtId="1" fontId="8" fillId="0" borderId="1" xfId="1" applyNumberFormat="1" applyFont="1" applyFill="1" applyBorder="1" applyAlignment="1">
      <alignment horizontal="center"/>
    </xf>
    <xf numFmtId="1" fontId="7" fillId="3" borderId="1" xfId="1" applyNumberFormat="1" applyFont="1" applyFill="1" applyBorder="1" applyAlignment="1">
      <alignment horizontal="center" vertical="center"/>
    </xf>
    <xf numFmtId="1" fontId="8" fillId="0" borderId="3" xfId="1" applyNumberFormat="1" applyFont="1" applyFill="1" applyBorder="1" applyAlignment="1">
      <alignment horizontal="center"/>
    </xf>
    <xf numFmtId="0" fontId="4" fillId="2" borderId="1" xfId="1" applyFont="1" applyFill="1" applyBorder="1" applyAlignment="1">
      <alignment horizontal="left" vertical="center"/>
    </xf>
    <xf numFmtId="0" fontId="9" fillId="0" borderId="3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left" vertical="center"/>
    </xf>
    <xf numFmtId="3" fontId="6" fillId="0" borderId="1" xfId="1" applyNumberFormat="1" applyFont="1" applyFill="1" applyBorder="1" applyAlignment="1">
      <alignment horizontal="center"/>
    </xf>
    <xf numFmtId="0" fontId="7" fillId="2" borderId="2" xfId="1" applyFont="1" applyFill="1" applyBorder="1" applyAlignment="1">
      <alignment horizontal="left" vertical="center"/>
    </xf>
    <xf numFmtId="0" fontId="9" fillId="0" borderId="1" xfId="1" applyFont="1" applyFill="1" applyBorder="1" applyAlignment="1">
      <alignment horizontal="center" vertical="center"/>
    </xf>
    <xf numFmtId="0" fontId="4" fillId="0" borderId="1" xfId="1" applyFont="1" applyBorder="1" applyAlignment="1">
      <alignment horizontal="left" vertical="center"/>
    </xf>
    <xf numFmtId="0" fontId="5" fillId="2" borderId="1" xfId="1" applyFont="1" applyFill="1" applyBorder="1"/>
    <xf numFmtId="0" fontId="10" fillId="0" borderId="1" xfId="1" applyFont="1" applyFill="1" applyBorder="1" applyAlignment="1">
      <alignment horizontal="center"/>
    </xf>
    <xf numFmtId="3" fontId="12" fillId="0" borderId="1" xfId="1" applyNumberFormat="1" applyFont="1" applyFill="1" applyBorder="1" applyAlignment="1">
      <alignment horizontal="center"/>
    </xf>
    <xf numFmtId="0" fontId="10" fillId="0" borderId="3" xfId="1" applyFont="1" applyFill="1" applyBorder="1" applyAlignment="1">
      <alignment horizontal="center"/>
    </xf>
    <xf numFmtId="0" fontId="10" fillId="0" borderId="4" xfId="1" applyFont="1" applyFill="1" applyBorder="1" applyAlignment="1">
      <alignment horizontal="center"/>
    </xf>
    <xf numFmtId="0" fontId="5" fillId="2" borderId="2" xfId="1" applyFont="1" applyFill="1" applyBorder="1"/>
    <xf numFmtId="0" fontId="5" fillId="0" borderId="2" xfId="1" applyFont="1" applyBorder="1"/>
    <xf numFmtId="0" fontId="4" fillId="0" borderId="1" xfId="1" applyFont="1" applyFill="1" applyBorder="1" applyAlignment="1">
      <alignment horizontal="left" vertical="center"/>
    </xf>
    <xf numFmtId="0" fontId="2" fillId="0" borderId="5" xfId="1" applyBorder="1"/>
    <xf numFmtId="0" fontId="11" fillId="0" borderId="5" xfId="1" applyFont="1" applyBorder="1"/>
    <xf numFmtId="3" fontId="12" fillId="0" borderId="1" xfId="1" applyNumberFormat="1" applyFont="1" applyBorder="1" applyAlignment="1">
      <alignment horizontal="center"/>
    </xf>
    <xf numFmtId="1" fontId="10" fillId="2" borderId="1" xfId="0" applyNumberFormat="1" applyFont="1" applyFill="1" applyBorder="1" applyAlignment="1">
      <alignment horizontal="center"/>
    </xf>
    <xf numFmtId="1" fontId="19" fillId="6" borderId="1" xfId="0" applyNumberFormat="1" applyFont="1" applyFill="1" applyBorder="1" applyAlignment="1">
      <alignment horizontal="center"/>
    </xf>
    <xf numFmtId="1" fontId="20" fillId="0" borderId="1" xfId="0" applyNumberFormat="1" applyFont="1" applyFill="1" applyBorder="1" applyAlignment="1">
      <alignment horizontal="center"/>
    </xf>
    <xf numFmtId="1" fontId="7" fillId="7" borderId="1" xfId="0" applyNumberFormat="1" applyFont="1" applyFill="1" applyBorder="1" applyAlignment="1">
      <alignment horizontal="center" vertical="center"/>
    </xf>
    <xf numFmtId="1" fontId="21" fillId="6" borderId="1" xfId="0" applyNumberFormat="1" applyFont="1" applyFill="1" applyBorder="1"/>
    <xf numFmtId="1" fontId="20" fillId="0" borderId="3" xfId="0" applyNumberFormat="1" applyFont="1" applyFill="1" applyBorder="1" applyAlignment="1">
      <alignment horizontal="center"/>
    </xf>
    <xf numFmtId="1" fontId="22" fillId="7" borderId="1" xfId="0" applyNumberFormat="1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left" vertical="center"/>
    </xf>
    <xf numFmtId="3" fontId="23" fillId="0" borderId="1" xfId="0" applyNumberFormat="1" applyFont="1" applyFill="1" applyBorder="1" applyAlignment="1">
      <alignment horizontal="center"/>
    </xf>
    <xf numFmtId="0" fontId="4" fillId="6" borderId="2" xfId="0" applyFont="1" applyFill="1" applyBorder="1" applyAlignment="1">
      <alignment horizontal="left" vertical="center"/>
    </xf>
    <xf numFmtId="0" fontId="7" fillId="6" borderId="2" xfId="0" applyFont="1" applyFill="1" applyBorder="1" applyAlignment="1">
      <alignment horizontal="left" vertical="center"/>
    </xf>
    <xf numFmtId="0" fontId="24" fillId="6" borderId="1" xfId="0" applyFont="1" applyFill="1" applyBorder="1"/>
    <xf numFmtId="0" fontId="19" fillId="0" borderId="1" xfId="0" applyFont="1" applyFill="1" applyBorder="1" applyAlignment="1">
      <alignment horizontal="center"/>
    </xf>
    <xf numFmtId="0" fontId="19" fillId="0" borderId="3" xfId="0" applyFont="1" applyFill="1" applyBorder="1" applyAlignment="1">
      <alignment horizontal="center"/>
    </xf>
    <xf numFmtId="0" fontId="24" fillId="6" borderId="2" xfId="0" applyFont="1" applyFill="1" applyBorder="1"/>
    <xf numFmtId="0" fontId="19" fillId="0" borderId="4" xfId="0" applyFont="1" applyFill="1" applyBorder="1" applyAlignment="1">
      <alignment horizontal="center"/>
    </xf>
    <xf numFmtId="0" fontId="24" fillId="0" borderId="2" xfId="0" applyFont="1" applyFill="1" applyBorder="1"/>
    <xf numFmtId="0" fontId="24" fillId="0" borderId="0" xfId="2" applyFont="1" applyFill="1" applyBorder="1"/>
    <xf numFmtId="0" fontId="19" fillId="0" borderId="0" xfId="2" applyFont="1" applyFill="1" applyBorder="1" applyAlignment="1"/>
    <xf numFmtId="0" fontId="23" fillId="0" borderId="0" xfId="0" applyFont="1" applyFill="1" applyBorder="1" applyAlignment="1">
      <alignment horizontal="center"/>
    </xf>
    <xf numFmtId="1" fontId="19" fillId="6" borderId="1" xfId="2" applyNumberFormat="1" applyFont="1" applyFill="1" applyBorder="1" applyAlignment="1">
      <alignment horizontal="center"/>
    </xf>
    <xf numFmtId="1" fontId="20" fillId="0" borderId="1" xfId="2" applyNumberFormat="1" applyFont="1" applyFill="1" applyBorder="1" applyAlignment="1">
      <alignment horizontal="center"/>
    </xf>
    <xf numFmtId="1" fontId="21" fillId="6" borderId="1" xfId="2" applyNumberFormat="1" applyFont="1" applyFill="1" applyBorder="1"/>
    <xf numFmtId="0" fontId="4" fillId="6" borderId="1" xfId="2" applyFont="1" applyFill="1" applyBorder="1" applyAlignment="1">
      <alignment horizontal="left" vertical="center"/>
    </xf>
    <xf numFmtId="3" fontId="23" fillId="0" borderId="1" xfId="2" applyNumberFormat="1" applyFont="1" applyFill="1" applyBorder="1" applyAlignment="1">
      <alignment horizontal="center"/>
    </xf>
    <xf numFmtId="0" fontId="7" fillId="6" borderId="1" xfId="2" applyFont="1" applyFill="1" applyBorder="1" applyAlignment="1">
      <alignment horizontal="left" vertical="center"/>
    </xf>
    <xf numFmtId="0" fontId="4" fillId="0" borderId="1" xfId="2" applyFont="1" applyFill="1" applyBorder="1" applyAlignment="1">
      <alignment horizontal="left" vertical="center"/>
    </xf>
    <xf numFmtId="0" fontId="24" fillId="6" borderId="1" xfId="2" applyFont="1" applyFill="1" applyBorder="1"/>
    <xf numFmtId="0" fontId="19" fillId="0" borderId="1" xfId="2" applyFont="1" applyFill="1" applyBorder="1" applyAlignment="1">
      <alignment horizontal="center"/>
    </xf>
    <xf numFmtId="0" fontId="24" fillId="0" borderId="1" xfId="2" applyFont="1" applyFill="1" applyBorder="1"/>
    <xf numFmtId="0" fontId="19" fillId="0" borderId="0" xfId="2" applyFont="1" applyFill="1" applyBorder="1" applyAlignment="1">
      <alignment horizontal="center"/>
    </xf>
    <xf numFmtId="3" fontId="23" fillId="0" borderId="0" xfId="2" applyNumberFormat="1" applyFont="1" applyFill="1" applyBorder="1" applyAlignment="1">
      <alignment horizontal="center"/>
    </xf>
    <xf numFmtId="0" fontId="0" fillId="0" borderId="5" xfId="0" applyBorder="1"/>
    <xf numFmtId="1" fontId="10" fillId="0" borderId="1" xfId="2" applyNumberFormat="1" applyFont="1" applyFill="1" applyBorder="1" applyAlignment="1">
      <alignment horizontal="center"/>
    </xf>
    <xf numFmtId="0" fontId="2" fillId="0" borderId="0" xfId="1"/>
    <xf numFmtId="0" fontId="4" fillId="2" borderId="1" xfId="2" applyFont="1" applyFill="1" applyBorder="1" applyAlignment="1">
      <alignment horizontal="left" vertical="center"/>
    </xf>
    <xf numFmtId="0" fontId="4" fillId="0" borderId="1" xfId="2" applyFont="1" applyBorder="1" applyAlignment="1">
      <alignment horizontal="left" vertical="center"/>
    </xf>
    <xf numFmtId="0" fontId="5" fillId="2" borderId="1" xfId="2" applyFont="1" applyFill="1" applyBorder="1"/>
    <xf numFmtId="0" fontId="5" fillId="0" borderId="0" xfId="2" applyFont="1" applyBorder="1"/>
    <xf numFmtId="0" fontId="5" fillId="0" borderId="1" xfId="2" applyFont="1" applyBorder="1"/>
    <xf numFmtId="3" fontId="6" fillId="0" borderId="1" xfId="2" applyNumberFormat="1" applyFont="1" applyFill="1" applyBorder="1" applyAlignment="1">
      <alignment horizontal="center"/>
    </xf>
    <xf numFmtId="1" fontId="14" fillId="2" borderId="1" xfId="2" applyNumberFormat="1" applyFont="1" applyFill="1" applyBorder="1"/>
    <xf numFmtId="1" fontId="8" fillId="0" borderId="1" xfId="2" applyNumberFormat="1" applyFont="1" applyFill="1" applyBorder="1" applyAlignment="1">
      <alignment horizontal="center"/>
    </xf>
    <xf numFmtId="0" fontId="9" fillId="0" borderId="1" xfId="2" applyFont="1" applyFill="1" applyBorder="1" applyAlignment="1">
      <alignment horizontal="center" vertical="center"/>
    </xf>
    <xf numFmtId="0" fontId="10" fillId="0" borderId="1" xfId="2" applyFont="1" applyFill="1" applyBorder="1" applyAlignment="1">
      <alignment horizontal="center"/>
    </xf>
    <xf numFmtId="0" fontId="10" fillId="0" borderId="0" xfId="2" applyFont="1" applyFill="1" applyBorder="1" applyAlignment="1">
      <alignment horizontal="center"/>
    </xf>
    <xf numFmtId="0" fontId="10" fillId="0" borderId="0" xfId="2" applyFont="1" applyFill="1" applyBorder="1" applyAlignment="1"/>
    <xf numFmtId="3" fontId="6" fillId="0" borderId="0" xfId="2" applyNumberFormat="1" applyFont="1" applyFill="1" applyBorder="1" applyAlignment="1">
      <alignment horizontal="center"/>
    </xf>
    <xf numFmtId="0" fontId="7" fillId="2" borderId="1" xfId="2" applyFont="1" applyFill="1" applyBorder="1" applyAlignment="1">
      <alignment horizontal="left" vertical="center"/>
    </xf>
    <xf numFmtId="1" fontId="14" fillId="2" borderId="1" xfId="1" applyNumberFormat="1" applyFont="1" applyFill="1" applyBorder="1"/>
    <xf numFmtId="1" fontId="8" fillId="0" borderId="1" xfId="1" applyNumberFormat="1" applyFont="1" applyFill="1" applyBorder="1" applyAlignment="1">
      <alignment horizontal="center"/>
    </xf>
    <xf numFmtId="1" fontId="7" fillId="3" borderId="1" xfId="1" applyNumberFormat="1" applyFont="1" applyFill="1" applyBorder="1" applyAlignment="1">
      <alignment horizontal="center" vertical="center"/>
    </xf>
    <xf numFmtId="1" fontId="8" fillId="0" borderId="3" xfId="1" applyNumberFormat="1" applyFont="1" applyFill="1" applyBorder="1" applyAlignment="1">
      <alignment horizontal="center"/>
    </xf>
    <xf numFmtId="1" fontId="13" fillId="3" borderId="1" xfId="1" applyNumberFormat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left" vertical="center"/>
    </xf>
    <xf numFmtId="0" fontId="9" fillId="0" borderId="3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left" vertical="center"/>
    </xf>
    <xf numFmtId="3" fontId="6" fillId="0" borderId="1" xfId="1" applyNumberFormat="1" applyFont="1" applyFill="1" applyBorder="1" applyAlignment="1">
      <alignment horizontal="center"/>
    </xf>
    <xf numFmtId="0" fontId="7" fillId="2" borderId="2" xfId="1" applyFont="1" applyFill="1" applyBorder="1" applyAlignment="1">
      <alignment horizontal="left" vertical="center"/>
    </xf>
    <xf numFmtId="0" fontId="9" fillId="0" borderId="1" xfId="1" applyFont="1" applyFill="1" applyBorder="1" applyAlignment="1">
      <alignment horizontal="center" vertical="center"/>
    </xf>
    <xf numFmtId="0" fontId="4" fillId="0" borderId="1" xfId="1" applyFont="1" applyBorder="1" applyAlignment="1">
      <alignment horizontal="left" vertical="center"/>
    </xf>
    <xf numFmtId="0" fontId="5" fillId="2" borderId="1" xfId="1" applyFont="1" applyFill="1" applyBorder="1"/>
    <xf numFmtId="0" fontId="10" fillId="0" borderId="1" xfId="1" applyFont="1" applyFill="1" applyBorder="1" applyAlignment="1">
      <alignment horizontal="center"/>
    </xf>
    <xf numFmtId="0" fontId="10" fillId="0" borderId="3" xfId="1" applyFont="1" applyFill="1" applyBorder="1" applyAlignment="1">
      <alignment horizontal="center"/>
    </xf>
    <xf numFmtId="0" fontId="5" fillId="2" borderId="2" xfId="1" applyFont="1" applyFill="1" applyBorder="1"/>
    <xf numFmtId="0" fontId="10" fillId="0" borderId="4" xfId="1" applyFont="1" applyFill="1" applyBorder="1" applyAlignment="1">
      <alignment horizontal="center"/>
    </xf>
    <xf numFmtId="0" fontId="5" fillId="0" borderId="2" xfId="1" applyFont="1" applyBorder="1"/>
    <xf numFmtId="1" fontId="10" fillId="2" borderId="1" xfId="1" applyNumberFormat="1" applyFont="1" applyFill="1" applyBorder="1" applyAlignment="1">
      <alignment horizontal="center"/>
    </xf>
    <xf numFmtId="3" fontId="12" fillId="0" borderId="1" xfId="1" applyNumberFormat="1" applyFont="1" applyBorder="1" applyAlignment="1">
      <alignment horizontal="center"/>
    </xf>
    <xf numFmtId="3" fontId="11" fillId="0" borderId="1" xfId="1" applyNumberFormat="1" applyFont="1" applyBorder="1" applyAlignment="1">
      <alignment horizontal="center"/>
    </xf>
    <xf numFmtId="0" fontId="11" fillId="0" borderId="0" xfId="1" applyFont="1" applyBorder="1" applyAlignment="1">
      <alignment horizontal="center"/>
    </xf>
    <xf numFmtId="1" fontId="11" fillId="0" borderId="0" xfId="0" applyNumberFormat="1" applyFont="1"/>
    <xf numFmtId="1" fontId="11" fillId="0" borderId="0" xfId="0" applyNumberFormat="1" applyFont="1" applyAlignment="1">
      <alignment horizontal="center"/>
    </xf>
    <xf numFmtId="1" fontId="11" fillId="0" borderId="1" xfId="0" applyNumberFormat="1" applyFont="1" applyBorder="1" applyAlignment="1">
      <alignment horizontal="center"/>
    </xf>
    <xf numFmtId="1" fontId="11" fillId="0" borderId="1" xfId="0" applyNumberFormat="1" applyFont="1" applyBorder="1"/>
    <xf numFmtId="1" fontId="18" fillId="0" borderId="1" xfId="0" applyNumberFormat="1" applyFont="1" applyBorder="1" applyAlignment="1">
      <alignment horizontal="center"/>
    </xf>
    <xf numFmtId="1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1" fontId="17" fillId="0" borderId="1" xfId="0" applyNumberFormat="1" applyFont="1" applyBorder="1" applyAlignment="1">
      <alignment horizontal="center"/>
    </xf>
    <xf numFmtId="1" fontId="16" fillId="4" borderId="1" xfId="0" applyNumberFormat="1" applyFont="1" applyFill="1" applyBorder="1" applyAlignment="1">
      <alignment horizontal="center"/>
    </xf>
    <xf numFmtId="1" fontId="17" fillId="0" borderId="1" xfId="0" applyNumberFormat="1" applyFont="1" applyFill="1" applyBorder="1" applyAlignment="1">
      <alignment horizontal="center"/>
    </xf>
    <xf numFmtId="1" fontId="16" fillId="0" borderId="1" xfId="0" applyNumberFormat="1" applyFont="1" applyBorder="1"/>
    <xf numFmtId="1" fontId="11" fillId="0" borderId="5" xfId="0" applyNumberFormat="1" applyFont="1" applyBorder="1"/>
    <xf numFmtId="1" fontId="18" fillId="0" borderId="5" xfId="0" applyNumberFormat="1" applyFont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8" fillId="0" borderId="1" xfId="0" applyNumberFormat="1" applyFont="1" applyBorder="1"/>
    <xf numFmtId="0" fontId="2" fillId="0" borderId="0" xfId="1"/>
    <xf numFmtId="0" fontId="4" fillId="2" borderId="1" xfId="2" applyFont="1" applyFill="1" applyBorder="1" applyAlignment="1">
      <alignment horizontal="left" vertical="center"/>
    </xf>
    <xf numFmtId="0" fontId="4" fillId="2" borderId="2" xfId="2" applyFont="1" applyFill="1" applyBorder="1" applyAlignment="1">
      <alignment horizontal="left" vertical="center"/>
    </xf>
    <xf numFmtId="0" fontId="4" fillId="0" borderId="1" xfId="2" applyFont="1" applyBorder="1" applyAlignment="1">
      <alignment horizontal="left" vertical="center"/>
    </xf>
    <xf numFmtId="0" fontId="5" fillId="2" borderId="2" xfId="2" applyFont="1" applyFill="1" applyBorder="1"/>
    <xf numFmtId="0" fontId="5" fillId="2" borderId="1" xfId="2" applyFont="1" applyFill="1" applyBorder="1"/>
    <xf numFmtId="0" fontId="5" fillId="0" borderId="2" xfId="2" applyFont="1" applyBorder="1"/>
    <xf numFmtId="0" fontId="5" fillId="0" borderId="0" xfId="2" applyFont="1" applyBorder="1"/>
    <xf numFmtId="0" fontId="5" fillId="0" borderId="1" xfId="2" applyFont="1" applyBorder="1"/>
    <xf numFmtId="3" fontId="6" fillId="0" borderId="1" xfId="2" applyNumberFormat="1" applyFont="1" applyFill="1" applyBorder="1" applyAlignment="1">
      <alignment horizontal="center"/>
    </xf>
    <xf numFmtId="0" fontId="7" fillId="2" borderId="2" xfId="2" applyFont="1" applyFill="1" applyBorder="1" applyAlignment="1">
      <alignment horizontal="left" vertical="center"/>
    </xf>
    <xf numFmtId="1" fontId="7" fillId="3" borderId="1" xfId="2" applyNumberFormat="1" applyFont="1" applyFill="1" applyBorder="1" applyAlignment="1">
      <alignment horizontal="center" vertical="center"/>
    </xf>
    <xf numFmtId="1" fontId="8" fillId="0" borderId="1" xfId="2" applyNumberFormat="1" applyFont="1" applyFill="1" applyBorder="1" applyAlignment="1">
      <alignment horizontal="center"/>
    </xf>
    <xf numFmtId="1" fontId="8" fillId="0" borderId="3" xfId="2" applyNumberFormat="1" applyFont="1" applyFill="1" applyBorder="1" applyAlignment="1">
      <alignment horizontal="center"/>
    </xf>
    <xf numFmtId="0" fontId="9" fillId="0" borderId="3" xfId="2" applyFont="1" applyFill="1" applyBorder="1" applyAlignment="1">
      <alignment horizontal="center" vertical="center"/>
    </xf>
    <xf numFmtId="0" fontId="9" fillId="0" borderId="1" xfId="2" applyFont="1" applyFill="1" applyBorder="1" applyAlignment="1">
      <alignment horizontal="center" vertical="center"/>
    </xf>
    <xf numFmtId="0" fontId="10" fillId="0" borderId="1" xfId="2" applyFont="1" applyFill="1" applyBorder="1" applyAlignment="1">
      <alignment horizontal="center"/>
    </xf>
    <xf numFmtId="0" fontId="10" fillId="0" borderId="3" xfId="2" applyFont="1" applyFill="1" applyBorder="1" applyAlignment="1">
      <alignment horizontal="center"/>
    </xf>
    <xf numFmtId="0" fontId="10" fillId="0" borderId="4" xfId="2" applyFont="1" applyFill="1" applyBorder="1" applyAlignment="1">
      <alignment horizontal="center"/>
    </xf>
    <xf numFmtId="0" fontId="10" fillId="0" borderId="0" xfId="2" applyFont="1" applyFill="1" applyBorder="1" applyAlignment="1"/>
    <xf numFmtId="0" fontId="7" fillId="2" borderId="1" xfId="2" applyFont="1" applyFill="1" applyBorder="1" applyAlignment="1">
      <alignment horizontal="left" vertical="center"/>
    </xf>
    <xf numFmtId="3" fontId="11" fillId="0" borderId="1" xfId="1" applyNumberFormat="1" applyFont="1" applyBorder="1" applyAlignment="1">
      <alignment horizontal="center"/>
    </xf>
    <xf numFmtId="1" fontId="10" fillId="0" borderId="1" xfId="2" applyNumberFormat="1" applyFont="1" applyFill="1" applyBorder="1" applyAlignment="1">
      <alignment horizontal="center"/>
    </xf>
    <xf numFmtId="0" fontId="1" fillId="0" borderId="0" xfId="1" applyFont="1" applyAlignment="1">
      <alignment horizontal="center" vertical="center" wrapText="1"/>
    </xf>
    <xf numFmtId="0" fontId="2" fillId="0" borderId="0" xfId="1"/>
    <xf numFmtId="1" fontId="10" fillId="2" borderId="1" xfId="1" applyNumberFormat="1" applyFont="1" applyFill="1" applyBorder="1" applyAlignment="1">
      <alignment horizontal="center"/>
    </xf>
    <xf numFmtId="1" fontId="8" fillId="0" borderId="1" xfId="1" applyNumberFormat="1" applyFont="1" applyFill="1" applyBorder="1" applyAlignment="1">
      <alignment horizontal="center"/>
    </xf>
    <xf numFmtId="1" fontId="7" fillId="3" borderId="1" xfId="1" applyNumberFormat="1" applyFont="1" applyFill="1" applyBorder="1" applyAlignment="1">
      <alignment horizontal="center" vertical="center"/>
    </xf>
    <xf numFmtId="1" fontId="14" fillId="2" borderId="1" xfId="1" applyNumberFormat="1" applyFont="1" applyFill="1" applyBorder="1"/>
    <xf numFmtId="1" fontId="8" fillId="0" borderId="3" xfId="1" applyNumberFormat="1" applyFont="1" applyFill="1" applyBorder="1" applyAlignment="1">
      <alignment horizontal="center"/>
    </xf>
    <xf numFmtId="0" fontId="4" fillId="2" borderId="1" xfId="1" applyFont="1" applyFill="1" applyBorder="1" applyAlignment="1">
      <alignment horizontal="left" vertical="center"/>
    </xf>
    <xf numFmtId="0" fontId="9" fillId="0" borderId="3" xfId="1" applyFont="1" applyFill="1" applyBorder="1" applyAlignment="1">
      <alignment horizontal="center" vertical="center"/>
    </xf>
    <xf numFmtId="3" fontId="6" fillId="0" borderId="1" xfId="1" applyNumberFormat="1" applyFont="1" applyFill="1" applyBorder="1" applyAlignment="1">
      <alignment horizontal="center"/>
    </xf>
    <xf numFmtId="0" fontId="4" fillId="2" borderId="2" xfId="1" applyFont="1" applyFill="1" applyBorder="1" applyAlignment="1">
      <alignment horizontal="left" vertical="center"/>
    </xf>
    <xf numFmtId="0" fontId="7" fillId="2" borderId="2" xfId="1" applyFont="1" applyFill="1" applyBorder="1" applyAlignment="1">
      <alignment horizontal="left" vertical="center"/>
    </xf>
    <xf numFmtId="0" fontId="9" fillId="0" borderId="1" xfId="1" applyFont="1" applyFill="1" applyBorder="1" applyAlignment="1">
      <alignment horizontal="center" vertical="center"/>
    </xf>
    <xf numFmtId="0" fontId="4" fillId="0" borderId="1" xfId="1" applyFont="1" applyBorder="1" applyAlignment="1">
      <alignment horizontal="left" vertical="center"/>
    </xf>
    <xf numFmtId="0" fontId="5" fillId="2" borderId="1" xfId="1" applyFont="1" applyFill="1" applyBorder="1"/>
    <xf numFmtId="0" fontId="10" fillId="0" borderId="1" xfId="1" applyFont="1" applyFill="1" applyBorder="1" applyAlignment="1">
      <alignment horizontal="center"/>
    </xf>
    <xf numFmtId="0" fontId="10" fillId="0" borderId="3" xfId="1" applyFont="1" applyFill="1" applyBorder="1" applyAlignment="1">
      <alignment horizontal="center"/>
    </xf>
    <xf numFmtId="0" fontId="5" fillId="2" borderId="2" xfId="1" applyFont="1" applyFill="1" applyBorder="1"/>
    <xf numFmtId="0" fontId="10" fillId="0" borderId="4" xfId="1" applyFont="1" applyFill="1" applyBorder="1" applyAlignment="1">
      <alignment horizontal="center"/>
    </xf>
    <xf numFmtId="0" fontId="5" fillId="0" borderId="2" xfId="1" applyFont="1" applyBorder="1"/>
    <xf numFmtId="0" fontId="5" fillId="0" borderId="1" xfId="1" applyFont="1" applyBorder="1"/>
    <xf numFmtId="1" fontId="14" fillId="2" borderId="1" xfId="2" applyNumberFormat="1" applyFont="1" applyFill="1" applyBorder="1"/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vladimirskaja\Desktop\409-1,0%20&#1080;&#1079;&#1086;&#1083;&#1103;&#1094;&#1080;&#1103;%2025%20&#1080;%2050%20&#1084;&#108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">
          <cell r="A2" t="str">
            <v>изоляция 25мм</v>
          </cell>
          <cell r="B2" t="str">
            <v>409-1,0</v>
          </cell>
          <cell r="D2">
            <v>100</v>
          </cell>
          <cell r="F2">
            <v>110</v>
          </cell>
          <cell r="H2">
            <v>120</v>
          </cell>
          <cell r="J2">
            <v>130</v>
          </cell>
          <cell r="L2">
            <v>150</v>
          </cell>
          <cell r="N2">
            <v>160</v>
          </cell>
          <cell r="P2">
            <v>180</v>
          </cell>
          <cell r="R2">
            <v>200</v>
          </cell>
          <cell r="T2">
            <v>230</v>
          </cell>
          <cell r="V2">
            <v>250</v>
          </cell>
          <cell r="X2">
            <v>280</v>
          </cell>
          <cell r="Z2">
            <v>300</v>
          </cell>
        </row>
        <row r="3">
          <cell r="B3" t="str">
            <v>430-0,5</v>
          </cell>
          <cell r="D3">
            <v>150</v>
          </cell>
          <cell r="F3">
            <v>160</v>
          </cell>
          <cell r="H3">
            <v>170</v>
          </cell>
          <cell r="J3">
            <v>180</v>
          </cell>
          <cell r="L3">
            <v>200</v>
          </cell>
          <cell r="N3">
            <v>210</v>
          </cell>
          <cell r="P3">
            <v>230</v>
          </cell>
          <cell r="R3">
            <v>250</v>
          </cell>
          <cell r="T3">
            <v>280</v>
          </cell>
          <cell r="V3">
            <v>300</v>
          </cell>
          <cell r="X3">
            <v>330</v>
          </cell>
          <cell r="Z3">
            <v>350</v>
          </cell>
        </row>
        <row r="4">
          <cell r="A4" t="str">
            <v>Труба  L1000мм</v>
          </cell>
          <cell r="B4" t="str">
            <v>ТИ1000</v>
          </cell>
          <cell r="D4">
            <v>1667.4336000000003</v>
          </cell>
          <cell r="F4">
            <v>1793.5862400000005</v>
          </cell>
          <cell r="H4">
            <v>1919.7388800000001</v>
          </cell>
          <cell r="J4">
            <v>2045.8915200000001</v>
          </cell>
          <cell r="L4">
            <v>2298.1968000000002</v>
          </cell>
          <cell r="N4">
            <v>2424.3494400000004</v>
          </cell>
          <cell r="P4">
            <v>2676.65472</v>
          </cell>
          <cell r="R4">
            <v>2928.96</v>
          </cell>
          <cell r="T4">
            <v>3307.4179200000008</v>
          </cell>
          <cell r="V4">
            <v>3559.7232000000004</v>
          </cell>
          <cell r="X4">
            <v>3938.1811200000006</v>
          </cell>
          <cell r="Z4">
            <v>4190.4863999999998</v>
          </cell>
        </row>
        <row r="5">
          <cell r="A5" t="str">
            <v>Труба  L 500мм</v>
          </cell>
          <cell r="B5" t="str">
            <v>ТИ500</v>
          </cell>
          <cell r="D5">
            <v>1000.4601600000001</v>
          </cell>
          <cell r="F5">
            <v>1076.1517440000002</v>
          </cell>
          <cell r="H5">
            <v>1151.8433279999999</v>
          </cell>
          <cell r="J5">
            <v>1227.5349120000001</v>
          </cell>
          <cell r="L5">
            <v>1378.9180800000001</v>
          </cell>
          <cell r="N5">
            <v>1454.6096640000003</v>
          </cell>
          <cell r="P5">
            <v>1605.9928319999999</v>
          </cell>
          <cell r="R5">
            <v>1757.376</v>
          </cell>
          <cell r="T5">
            <v>1984.4507520000004</v>
          </cell>
          <cell r="V5">
            <v>2135.83392</v>
          </cell>
          <cell r="X5">
            <v>2362.9086720000005</v>
          </cell>
          <cell r="Z5">
            <v>2514.2918399999999</v>
          </cell>
        </row>
        <row r="6">
          <cell r="A6" t="str">
            <v>Труба  L250мм</v>
          </cell>
          <cell r="B6" t="str">
            <v>ТИ300</v>
          </cell>
          <cell r="D6">
            <v>666.97344000000021</v>
          </cell>
          <cell r="F6">
            <v>717.43449600000031</v>
          </cell>
          <cell r="H6">
            <v>767.89555200000007</v>
          </cell>
          <cell r="J6">
            <v>818.35660800000005</v>
          </cell>
          <cell r="L6">
            <v>919.27872000000013</v>
          </cell>
          <cell r="N6">
            <v>969.73977600000023</v>
          </cell>
          <cell r="P6">
            <v>1070.6618880000001</v>
          </cell>
          <cell r="R6">
            <v>1171.5840000000001</v>
          </cell>
          <cell r="T6">
            <v>1322.9671680000004</v>
          </cell>
          <cell r="V6">
            <v>1423.8892800000003</v>
          </cell>
          <cell r="X6">
            <v>1575.2724480000004</v>
          </cell>
          <cell r="Z6">
            <v>1676.1945599999999</v>
          </cell>
        </row>
        <row r="7">
          <cell r="A7" t="str">
            <v>Труба-телескоп L300-450мм</v>
          </cell>
          <cell r="B7" t="str">
            <v>ТТИ1</v>
          </cell>
          <cell r="D7">
            <v>1400.6442240000006</v>
          </cell>
          <cell r="F7">
            <v>1506.6124416000007</v>
          </cell>
          <cell r="H7">
            <v>1612.5806592000001</v>
          </cell>
          <cell r="J7">
            <v>1718.5488768000002</v>
          </cell>
          <cell r="L7">
            <v>1930.4853120000005</v>
          </cell>
          <cell r="N7">
            <v>2036.4535296000006</v>
          </cell>
          <cell r="P7">
            <v>2248.3899648000001</v>
          </cell>
          <cell r="R7">
            <v>2460.3264000000004</v>
          </cell>
          <cell r="T7">
            <v>2778.2310528000007</v>
          </cell>
          <cell r="V7">
            <v>2990.167488000001</v>
          </cell>
          <cell r="X7">
            <v>3308.0721408000009</v>
          </cell>
          <cell r="Z7">
            <v>3520.0085760000002</v>
          </cell>
        </row>
        <row r="8">
          <cell r="A8" t="str">
            <v>Труба-телескоп L550-700мм</v>
          </cell>
          <cell r="B8" t="str">
            <v>ТТИ2</v>
          </cell>
          <cell r="D8">
            <v>1750.8052800000005</v>
          </cell>
          <cell r="F8">
            <v>1883.2655520000008</v>
          </cell>
          <cell r="H8">
            <v>2015.7258240000001</v>
          </cell>
          <cell r="J8">
            <v>2148.1860960000004</v>
          </cell>
          <cell r="L8">
            <v>2413.1066400000004</v>
          </cell>
          <cell r="N8">
            <v>2545.5669120000007</v>
          </cell>
          <cell r="P8">
            <v>2810.4874560000003</v>
          </cell>
          <cell r="R8">
            <v>3075.4080000000004</v>
          </cell>
          <cell r="T8">
            <v>3472.7888160000011</v>
          </cell>
          <cell r="V8">
            <v>3737.7093600000007</v>
          </cell>
          <cell r="X8">
            <v>4135.0901760000006</v>
          </cell>
          <cell r="Z8">
            <v>4400.0107200000002</v>
          </cell>
        </row>
        <row r="9">
          <cell r="A9" t="str">
            <v>Отвод 90(87°)</v>
          </cell>
          <cell r="B9" t="str">
            <v>ОИ90</v>
          </cell>
          <cell r="D9">
            <v>1508.2605843287674</v>
          </cell>
          <cell r="F9">
            <v>1622.3707081268108</v>
          </cell>
          <cell r="H9">
            <v>1736.4808319248534</v>
          </cell>
          <cell r="J9">
            <v>1850.5909557228965</v>
          </cell>
          <cell r="L9">
            <v>2078.8112033189827</v>
          </cell>
          <cell r="N9">
            <v>2192.9213271170261</v>
          </cell>
          <cell r="P9">
            <v>2406.8479242240001</v>
          </cell>
          <cell r="R9">
            <v>2633.720832</v>
          </cell>
          <cell r="T9">
            <v>3116.6127306511908</v>
          </cell>
          <cell r="V9">
            <v>3354.3625000116085</v>
          </cell>
          <cell r="X9">
            <v>3710.9871540522358</v>
          </cell>
          <cell r="Z9">
            <v>3948.7369234126527</v>
          </cell>
        </row>
        <row r="10">
          <cell r="A10" t="str">
            <v>Отвод 45°(15°-30°)</v>
          </cell>
          <cell r="B10" t="str">
            <v>ОИ45</v>
          </cell>
          <cell r="D10">
            <v>1066.0480569863016</v>
          </cell>
          <cell r="F10">
            <v>1146.7018094090024</v>
          </cell>
          <cell r="H10">
            <v>1227.3555618317025</v>
          </cell>
          <cell r="J10">
            <v>1308.0093142544031</v>
          </cell>
          <cell r="L10">
            <v>1469.3168190998044</v>
          </cell>
          <cell r="N10">
            <v>1549.9705715225052</v>
          </cell>
          <cell r="P10">
            <v>1700.2110781440001</v>
          </cell>
          <cell r="R10">
            <v>1860.4753920000001</v>
          </cell>
          <cell r="T10">
            <v>2188.5969480487529</v>
          </cell>
          <cell r="V10">
            <v>2355.5533409634363</v>
          </cell>
          <cell r="X10">
            <v>2605.9879303354619</v>
          </cell>
          <cell r="Z10">
            <v>2772.9443232501449</v>
          </cell>
        </row>
        <row r="11">
          <cell r="A11" t="str">
            <v>Тройник 90°( 87°)</v>
          </cell>
          <cell r="B11" t="str">
            <v>ТРИ90</v>
          </cell>
          <cell r="D11">
            <v>1959.8055189041099</v>
          </cell>
          <cell r="F11">
            <v>2108.0780738630142</v>
          </cell>
          <cell r="H11">
            <v>2256.3506288219178</v>
          </cell>
          <cell r="J11">
            <v>2404.6231837808223</v>
          </cell>
          <cell r="L11">
            <v>2701.1682936986308</v>
          </cell>
          <cell r="N11">
            <v>2849.4408486575353</v>
          </cell>
          <cell r="P11">
            <v>3099.5661657599999</v>
          </cell>
          <cell r="R11">
            <v>3391.7356800000002</v>
          </cell>
          <cell r="T11">
            <v>3920.0484650771918</v>
          </cell>
          <cell r="V11">
            <v>4219.0880631921073</v>
          </cell>
          <cell r="X11">
            <v>4667.647460364481</v>
          </cell>
          <cell r="Z11">
            <v>4966.687058479396</v>
          </cell>
        </row>
        <row r="12">
          <cell r="A12" t="str">
            <v>Тройник 45°(60°)</v>
          </cell>
          <cell r="B12" t="str">
            <v>ТРИ45</v>
          </cell>
          <cell r="D12">
            <v>3028.0072083287678</v>
          </cell>
          <cell r="F12">
            <v>3257.0964525839536</v>
          </cell>
          <cell r="H12">
            <v>3486.1856968391389</v>
          </cell>
          <cell r="J12">
            <v>3715.2749410943252</v>
          </cell>
          <cell r="L12">
            <v>4173.4534296046968</v>
          </cell>
          <cell r="N12">
            <v>4402.5426738598835</v>
          </cell>
          <cell r="P12">
            <v>4836.1797480959995</v>
          </cell>
          <cell r="R12">
            <v>5292.0449279999993</v>
          </cell>
          <cell r="T12">
            <v>6382.0880612420206</v>
          </cell>
          <cell r="V12">
            <v>6868.9435340684859</v>
          </cell>
          <cell r="X12">
            <v>7599.2267433081843</v>
          </cell>
          <cell r="Z12">
            <v>8086.0822161346478</v>
          </cell>
        </row>
        <row r="13">
          <cell r="A13" t="str">
            <v>Ревизия с крышкой</v>
          </cell>
          <cell r="B13" t="str">
            <v>РИК</v>
          </cell>
          <cell r="D13">
            <v>1924.1726912876718</v>
          </cell>
          <cell r="F13">
            <v>2069.7493816109595</v>
          </cell>
          <cell r="H13">
            <v>2215.3260719342466</v>
          </cell>
          <cell r="J13">
            <v>2360.902762257535</v>
          </cell>
          <cell r="L13">
            <v>2652.0561429041104</v>
          </cell>
          <cell r="N13">
            <v>2797.6328332273984</v>
          </cell>
          <cell r="P13">
            <v>3043.2104172916365</v>
          </cell>
          <cell r="R13">
            <v>3330.067758545455</v>
          </cell>
          <cell r="T13">
            <v>3848.7748566212431</v>
          </cell>
          <cell r="V13">
            <v>4142.3773711340691</v>
          </cell>
          <cell r="X13">
            <v>4582.781142903309</v>
          </cell>
          <cell r="Z13">
            <v>4876.3836574161351</v>
          </cell>
        </row>
        <row r="14">
          <cell r="A14" t="str">
            <v>Взрывной клапан пружинный</v>
          </cell>
          <cell r="B14" t="str">
            <v>ВКП</v>
          </cell>
          <cell r="D14">
            <v>4008.6931068493159</v>
          </cell>
          <cell r="F14">
            <v>4311.977878356166</v>
          </cell>
          <cell r="H14">
            <v>4615.2626498630134</v>
          </cell>
          <cell r="J14">
            <v>4918.5474213698635</v>
          </cell>
          <cell r="L14">
            <v>5525.1169643835628</v>
          </cell>
          <cell r="N14">
            <v>5828.401735890413</v>
          </cell>
          <cell r="P14">
            <v>6340.0217026909086</v>
          </cell>
          <cell r="R14">
            <v>6629.3015563636363</v>
          </cell>
          <cell r="T14">
            <v>7661.9129090145107</v>
          </cell>
          <cell r="V14">
            <v>8246.3993962391178</v>
          </cell>
          <cell r="X14">
            <v>9123.1291270760303</v>
          </cell>
          <cell r="Z14">
            <v>9707.6156143006374</v>
          </cell>
        </row>
        <row r="15">
          <cell r="A15" t="str">
            <v>Труба L500 с шибером</v>
          </cell>
          <cell r="B15" t="str">
            <v>ТИШ500</v>
          </cell>
          <cell r="D15">
            <v>1900.8743040000002</v>
          </cell>
          <cell r="F15">
            <v>2044.6883136000004</v>
          </cell>
          <cell r="H15">
            <v>2188.5023231999999</v>
          </cell>
          <cell r="J15">
            <v>2332.3163328000001</v>
          </cell>
          <cell r="L15">
            <v>2619.944352</v>
          </cell>
          <cell r="N15">
            <v>2763.7583616000006</v>
          </cell>
          <cell r="P15">
            <v>3051.3863807999996</v>
          </cell>
          <cell r="R15">
            <v>3339.0144</v>
          </cell>
          <cell r="T15">
            <v>3770.4564288000006</v>
          </cell>
          <cell r="V15">
            <v>4058.0844480000001</v>
          </cell>
          <cell r="X15">
            <v>4489.5264768000006</v>
          </cell>
          <cell r="Z15">
            <v>4777.1544959999992</v>
          </cell>
        </row>
        <row r="16">
          <cell r="A16" t="str">
            <v>Адаптер изол.</v>
          </cell>
          <cell r="B16" t="str">
            <v>АИ</v>
          </cell>
          <cell r="D16">
            <v>716.9964480000001</v>
          </cell>
          <cell r="F16">
            <v>771.24208320000025</v>
          </cell>
          <cell r="H16">
            <v>825.48771840000006</v>
          </cell>
          <cell r="J16">
            <v>879.73335359999999</v>
          </cell>
          <cell r="L16">
            <v>988.22462400000006</v>
          </cell>
          <cell r="N16">
            <v>1042.4702592000001</v>
          </cell>
          <cell r="P16">
            <v>1150.9615295999999</v>
          </cell>
          <cell r="R16">
            <v>1259.4528</v>
          </cell>
          <cell r="T16">
            <v>1422.1897056000003</v>
          </cell>
          <cell r="V16">
            <v>1530.6809760000001</v>
          </cell>
          <cell r="X16">
            <v>1693.4178816000003</v>
          </cell>
          <cell r="Z16">
            <v>1801.9091519999999</v>
          </cell>
        </row>
        <row r="17">
          <cell r="A17" t="str">
            <v>Оголовок конусный</v>
          </cell>
          <cell r="B17" t="str">
            <v>ОК</v>
          </cell>
          <cell r="D17">
            <v>750.34512000000018</v>
          </cell>
          <cell r="F17">
            <v>807.11380800000029</v>
          </cell>
          <cell r="H17">
            <v>863.88249600000006</v>
          </cell>
          <cell r="J17">
            <v>920.65118400000006</v>
          </cell>
          <cell r="L17">
            <v>1034.1885600000001</v>
          </cell>
          <cell r="N17">
            <v>1090.9572480000002</v>
          </cell>
          <cell r="P17">
            <v>1204.4946239999999</v>
          </cell>
          <cell r="R17">
            <v>1318.0320000000002</v>
          </cell>
          <cell r="T17">
            <v>1488.3380640000005</v>
          </cell>
          <cell r="V17">
            <v>1601.8754400000003</v>
          </cell>
          <cell r="X17">
            <v>1772.1815040000004</v>
          </cell>
          <cell r="Z17">
            <v>1885.7188799999999</v>
          </cell>
        </row>
        <row r="18">
          <cell r="A18" t="str">
            <v>Пластина опорная изол.</v>
          </cell>
          <cell r="B18" t="str">
            <v>ПОИ</v>
          </cell>
          <cell r="D18">
            <v>1333.9468800000004</v>
          </cell>
          <cell r="F18">
            <v>1434.8689920000006</v>
          </cell>
          <cell r="H18">
            <v>1535.7911040000001</v>
          </cell>
          <cell r="J18">
            <v>1636.7132160000001</v>
          </cell>
          <cell r="L18">
            <v>1838.5574400000003</v>
          </cell>
          <cell r="N18">
            <v>1939.4795520000005</v>
          </cell>
          <cell r="P18">
            <v>2141.3237760000002</v>
          </cell>
          <cell r="R18">
            <v>2343.1680000000001</v>
          </cell>
          <cell r="T18">
            <v>2645.9343360000007</v>
          </cell>
          <cell r="V18">
            <v>2847.7785600000007</v>
          </cell>
          <cell r="X18">
            <v>3150.5448960000008</v>
          </cell>
          <cell r="Z18">
            <v>3352.3891199999998</v>
          </cell>
        </row>
        <row r="20">
          <cell r="A20" t="str">
            <v>изоляция 25мм</v>
          </cell>
          <cell r="B20" t="str">
            <v>409-1,0</v>
          </cell>
          <cell r="D20">
            <v>100</v>
          </cell>
          <cell r="F20">
            <v>110</v>
          </cell>
          <cell r="H20">
            <v>120</v>
          </cell>
          <cell r="J20">
            <v>130</v>
          </cell>
          <cell r="L20">
            <v>150</v>
          </cell>
          <cell r="N20">
            <v>160</v>
          </cell>
          <cell r="P20">
            <v>180</v>
          </cell>
          <cell r="R20">
            <v>200</v>
          </cell>
          <cell r="T20">
            <v>230</v>
          </cell>
          <cell r="V20">
            <v>250</v>
          </cell>
          <cell r="X20">
            <v>280</v>
          </cell>
          <cell r="Z20">
            <v>300</v>
          </cell>
        </row>
        <row r="21">
          <cell r="B21" t="str">
            <v>оцин</v>
          </cell>
          <cell r="D21">
            <v>150</v>
          </cell>
          <cell r="F21">
            <v>160</v>
          </cell>
          <cell r="H21">
            <v>170</v>
          </cell>
          <cell r="J21">
            <v>180</v>
          </cell>
          <cell r="L21">
            <v>200</v>
          </cell>
          <cell r="N21">
            <v>210</v>
          </cell>
          <cell r="P21">
            <v>230</v>
          </cell>
          <cell r="R21">
            <v>250</v>
          </cell>
          <cell r="T21">
            <v>280</v>
          </cell>
          <cell r="V21">
            <v>300</v>
          </cell>
          <cell r="X21">
            <v>330</v>
          </cell>
          <cell r="Z21">
            <v>350</v>
          </cell>
        </row>
        <row r="22">
          <cell r="A22" t="str">
            <v>Труба  L1000мм</v>
          </cell>
          <cell r="B22" t="str">
            <v>ТИ1000</v>
          </cell>
          <cell r="D22">
            <v>1300.5982080000003</v>
          </cell>
          <cell r="F22">
            <v>1398.9972672000006</v>
          </cell>
          <cell r="H22">
            <v>1497.3963264000001</v>
          </cell>
          <cell r="J22">
            <v>1595.7953856000001</v>
          </cell>
          <cell r="L22">
            <v>1792.5935040000002</v>
          </cell>
          <cell r="N22">
            <v>1890.9925632000004</v>
          </cell>
          <cell r="P22">
            <v>2087.7906816</v>
          </cell>
          <cell r="R22">
            <v>2284.5888</v>
          </cell>
          <cell r="T22">
            <v>2579.7859776000005</v>
          </cell>
          <cell r="V22">
            <v>2776.5840960000005</v>
          </cell>
          <cell r="X22">
            <v>3071.7812736000005</v>
          </cell>
          <cell r="Z22">
            <v>3268.5793920000001</v>
          </cell>
        </row>
        <row r="23">
          <cell r="A23" t="str">
            <v>Труба  L 500мм</v>
          </cell>
          <cell r="B23" t="str">
            <v>ТИ500</v>
          </cell>
          <cell r="D23">
            <v>780.35892480000007</v>
          </cell>
          <cell r="F23">
            <v>839.39836032000017</v>
          </cell>
          <cell r="H23">
            <v>898.43779583999992</v>
          </cell>
          <cell r="J23">
            <v>957.47723136000013</v>
          </cell>
          <cell r="L23">
            <v>1075.5561024000001</v>
          </cell>
          <cell r="N23">
            <v>1134.5955379200002</v>
          </cell>
          <cell r="P23">
            <v>1252.6744089599999</v>
          </cell>
          <cell r="R23">
            <v>1370.7532800000001</v>
          </cell>
          <cell r="T23">
            <v>1547.8715865600004</v>
          </cell>
          <cell r="V23">
            <v>1665.9504576000002</v>
          </cell>
          <cell r="X23">
            <v>1843.0687641600005</v>
          </cell>
          <cell r="Z23">
            <v>1961.1476352</v>
          </cell>
        </row>
        <row r="24">
          <cell r="A24" t="str">
            <v>Труба  L250мм</v>
          </cell>
          <cell r="B24" t="str">
            <v>ТИ300</v>
          </cell>
          <cell r="D24">
            <v>520.23928320000016</v>
          </cell>
          <cell r="F24">
            <v>559.5989068800003</v>
          </cell>
          <cell r="H24">
            <v>598.9585305600001</v>
          </cell>
          <cell r="J24">
            <v>638.31815424000001</v>
          </cell>
          <cell r="L24">
            <v>717.03740160000018</v>
          </cell>
          <cell r="N24">
            <v>756.39702528000021</v>
          </cell>
          <cell r="P24">
            <v>835.11627264000015</v>
          </cell>
          <cell r="R24">
            <v>913.83552000000009</v>
          </cell>
          <cell r="T24">
            <v>1031.9143910400003</v>
          </cell>
          <cell r="V24">
            <v>1110.6336384000003</v>
          </cell>
          <cell r="X24">
            <v>1228.7125094400003</v>
          </cell>
          <cell r="Z24">
            <v>1307.4317567999999</v>
          </cell>
        </row>
        <row r="25">
          <cell r="A25" t="str">
            <v>Труба-телескоп L300-450мм</v>
          </cell>
          <cell r="B25" t="str">
            <v>ТТИ1</v>
          </cell>
          <cell r="D25">
            <v>1092.5024947200004</v>
          </cell>
          <cell r="F25">
            <v>1175.1577044480007</v>
          </cell>
          <cell r="H25">
            <v>1257.812914176</v>
          </cell>
          <cell r="J25">
            <v>1340.4681239040003</v>
          </cell>
          <cell r="L25">
            <v>1505.7785433600004</v>
          </cell>
          <cell r="N25">
            <v>1588.4337530880005</v>
          </cell>
          <cell r="P25">
            <v>1753.7441725440001</v>
          </cell>
          <cell r="R25">
            <v>1919.0545920000004</v>
          </cell>
          <cell r="T25">
            <v>2167.0202211840005</v>
          </cell>
          <cell r="V25">
            <v>2332.3306406400006</v>
          </cell>
          <cell r="X25">
            <v>2580.2962698240008</v>
          </cell>
          <cell r="Z25">
            <v>2745.6066892800004</v>
          </cell>
        </row>
        <row r="26">
          <cell r="A26" t="str">
            <v>Труба-телескоп L550-700мм</v>
          </cell>
          <cell r="B26" t="str">
            <v>ТТИ2</v>
          </cell>
          <cell r="D26">
            <v>1365.6281184000004</v>
          </cell>
          <cell r="F26">
            <v>1468.9471305600007</v>
          </cell>
          <cell r="H26">
            <v>1572.2661427200001</v>
          </cell>
          <cell r="J26">
            <v>1675.5851548800003</v>
          </cell>
          <cell r="L26">
            <v>1882.2231792000005</v>
          </cell>
          <cell r="N26">
            <v>1985.5421913600005</v>
          </cell>
          <cell r="P26">
            <v>2192.1802156800004</v>
          </cell>
          <cell r="R26">
            <v>2398.8182400000005</v>
          </cell>
          <cell r="T26">
            <v>2708.7752764800011</v>
          </cell>
          <cell r="V26">
            <v>2915.4133008000008</v>
          </cell>
          <cell r="X26">
            <v>3225.3703372800005</v>
          </cell>
          <cell r="Z26">
            <v>3432.0083616000002</v>
          </cell>
        </row>
        <row r="27">
          <cell r="A27" t="str">
            <v>Отвод 90(87°)</v>
          </cell>
          <cell r="B27" t="str">
            <v>ОИ90</v>
          </cell>
          <cell r="D27">
            <v>1176.4432557764387</v>
          </cell>
          <cell r="F27">
            <v>1265.4491523389124</v>
          </cell>
          <cell r="H27">
            <v>1354.4550489013859</v>
          </cell>
          <cell r="J27">
            <v>1443.4609454638594</v>
          </cell>
          <cell r="L27">
            <v>1621.4727385888064</v>
          </cell>
          <cell r="N27">
            <v>1710.4786351512803</v>
          </cell>
          <cell r="P27">
            <v>1877.34138089472</v>
          </cell>
          <cell r="R27">
            <v>2054.3022489600003</v>
          </cell>
          <cell r="T27">
            <v>2430.9579299079287</v>
          </cell>
          <cell r="V27">
            <v>2616.4027500090551</v>
          </cell>
          <cell r="X27">
            <v>2894.5699801607439</v>
          </cell>
          <cell r="Z27">
            <v>3080.0148002618689</v>
          </cell>
        </row>
        <row r="28">
          <cell r="A28" t="str">
            <v>Отвод 45°(15°-30°)</v>
          </cell>
          <cell r="B28" t="str">
            <v>ОИ45</v>
          </cell>
          <cell r="D28">
            <v>831.51748444931525</v>
          </cell>
          <cell r="F28">
            <v>894.42741133902189</v>
          </cell>
          <cell r="H28">
            <v>957.33733822872807</v>
          </cell>
          <cell r="J28">
            <v>1020.2472651184345</v>
          </cell>
          <cell r="L28">
            <v>1146.0671188978474</v>
          </cell>
          <cell r="N28">
            <v>1208.9770457875543</v>
          </cell>
          <cell r="P28">
            <v>1326.16464095232</v>
          </cell>
          <cell r="R28">
            <v>1451.1708057600001</v>
          </cell>
          <cell r="T28">
            <v>1707.1056194780272</v>
          </cell>
          <cell r="V28">
            <v>1837.3316059514807</v>
          </cell>
          <cell r="X28">
            <v>2032.6705856616607</v>
          </cell>
          <cell r="Z28">
            <v>2162.8965721351133</v>
          </cell>
        </row>
        <row r="29">
          <cell r="A29" t="str">
            <v>Тройник 90°( 87°)</v>
          </cell>
          <cell r="B29" t="str">
            <v>ТРИ90</v>
          </cell>
          <cell r="D29">
            <v>1528.6483047452057</v>
          </cell>
          <cell r="F29">
            <v>1644.3008976131514</v>
          </cell>
          <cell r="H29">
            <v>1759.953490481096</v>
          </cell>
          <cell r="J29">
            <v>1875.6060833490415</v>
          </cell>
          <cell r="L29">
            <v>2106.911269084932</v>
          </cell>
          <cell r="N29">
            <v>2222.5638619528777</v>
          </cell>
          <cell r="P29">
            <v>2417.6616092927998</v>
          </cell>
          <cell r="R29">
            <v>2645.5538304000002</v>
          </cell>
          <cell r="T29">
            <v>3057.63780276021</v>
          </cell>
          <cell r="V29">
            <v>3290.8886892898436</v>
          </cell>
          <cell r="X29">
            <v>3640.7650190842955</v>
          </cell>
          <cell r="Z29">
            <v>3874.0159056139291</v>
          </cell>
        </row>
        <row r="30">
          <cell r="A30" t="str">
            <v>Тройник 45°(60°)</v>
          </cell>
          <cell r="B30" t="str">
            <v>ТРИ45</v>
          </cell>
          <cell r="D30">
            <v>2361.8456224964389</v>
          </cell>
          <cell r="F30">
            <v>2540.5352330154842</v>
          </cell>
          <cell r="H30">
            <v>2719.2248435345286</v>
          </cell>
          <cell r="J30">
            <v>2897.914454053574</v>
          </cell>
          <cell r="L30">
            <v>3255.2936750916633</v>
          </cell>
          <cell r="N30">
            <v>3433.9832856107096</v>
          </cell>
          <cell r="P30">
            <v>3772.2202035148798</v>
          </cell>
          <cell r="R30">
            <v>4127.7950438400003</v>
          </cell>
          <cell r="T30">
            <v>4978.0286877687768</v>
          </cell>
          <cell r="V30">
            <v>5357.7759565734186</v>
          </cell>
          <cell r="X30">
            <v>5927.3968597803841</v>
          </cell>
          <cell r="Z30">
            <v>6307.144128585026</v>
          </cell>
        </row>
        <row r="31">
          <cell r="A31" t="str">
            <v>Ревизия с крышкой</v>
          </cell>
          <cell r="B31" t="str">
            <v>РИК</v>
          </cell>
          <cell r="D31">
            <v>1500.8546992043841</v>
          </cell>
          <cell r="F31">
            <v>1614.4045176565485</v>
          </cell>
          <cell r="H31">
            <v>1727.9543361087124</v>
          </cell>
          <cell r="J31">
            <v>1841.5041545608774</v>
          </cell>
          <cell r="L31">
            <v>2068.6037914652061</v>
          </cell>
          <cell r="N31">
            <v>2182.1536099173709</v>
          </cell>
          <cell r="P31">
            <v>2373.7041254874766</v>
          </cell>
          <cell r="R31">
            <v>2597.452851665455</v>
          </cell>
          <cell r="T31">
            <v>3002.0443881645697</v>
          </cell>
          <cell r="V31">
            <v>3231.0543494845742</v>
          </cell>
          <cell r="X31">
            <v>3574.5692914645811</v>
          </cell>
          <cell r="Z31">
            <v>3803.5792527845856</v>
          </cell>
        </row>
        <row r="32">
          <cell r="A32" t="str">
            <v>Взрывной клапан пружинный</v>
          </cell>
          <cell r="B32" t="str">
            <v>ВКП</v>
          </cell>
          <cell r="D32">
            <v>3126.7806233424667</v>
          </cell>
          <cell r="F32">
            <v>3363.3427451178095</v>
          </cell>
          <cell r="H32">
            <v>3599.9048668931505</v>
          </cell>
          <cell r="J32">
            <v>3836.4669886684937</v>
          </cell>
          <cell r="L32">
            <v>4309.5912322191789</v>
          </cell>
          <cell r="N32">
            <v>4546.1533539945221</v>
          </cell>
          <cell r="P32">
            <v>4945.2169280989092</v>
          </cell>
          <cell r="R32">
            <v>5170.8552139636367</v>
          </cell>
          <cell r="T32">
            <v>5976.2920690313185</v>
          </cell>
          <cell r="V32">
            <v>6432.191529066512</v>
          </cell>
          <cell r="X32">
            <v>7116.0407191193035</v>
          </cell>
          <cell r="Z32">
            <v>7571.9401791544979</v>
          </cell>
        </row>
        <row r="33">
          <cell r="A33" t="str">
            <v>Труба L500 с шибером</v>
          </cell>
          <cell r="B33" t="str">
            <v>ТИШ500</v>
          </cell>
          <cell r="D33">
            <v>1482.6819571200001</v>
          </cell>
          <cell r="F33">
            <v>1594.8568846080004</v>
          </cell>
          <cell r="H33">
            <v>1707.0318120959998</v>
          </cell>
          <cell r="J33">
            <v>1819.2067395840002</v>
          </cell>
          <cell r="L33">
            <v>2043.5565945600001</v>
          </cell>
          <cell r="N33">
            <v>2155.7315220480004</v>
          </cell>
          <cell r="P33">
            <v>2380.0813770239997</v>
          </cell>
          <cell r="R33">
            <v>2604.4312319999999</v>
          </cell>
          <cell r="T33">
            <v>2940.9560144640004</v>
          </cell>
          <cell r="V33">
            <v>3165.3058694400002</v>
          </cell>
          <cell r="X33">
            <v>3501.8306519040007</v>
          </cell>
          <cell r="Z33">
            <v>3726.1805068799995</v>
          </cell>
        </row>
        <row r="34">
          <cell r="A34" t="str">
            <v>Адаптер изол.</v>
          </cell>
          <cell r="B34" t="str">
            <v>АИ</v>
          </cell>
          <cell r="D34">
            <v>559.25722944000006</v>
          </cell>
          <cell r="F34">
            <v>601.56882489600025</v>
          </cell>
          <cell r="H34">
            <v>643.8804203520001</v>
          </cell>
          <cell r="J34">
            <v>686.19201580800006</v>
          </cell>
          <cell r="L34">
            <v>770.81520672000011</v>
          </cell>
          <cell r="N34">
            <v>813.12680217600007</v>
          </cell>
          <cell r="P34">
            <v>897.749993088</v>
          </cell>
          <cell r="R34">
            <v>982.37318400000004</v>
          </cell>
          <cell r="T34">
            <v>1109.3079703680003</v>
          </cell>
          <cell r="V34">
            <v>1193.9311612800002</v>
          </cell>
          <cell r="X34">
            <v>1320.8659476480002</v>
          </cell>
          <cell r="Z34">
            <v>1405.4891385599999</v>
          </cell>
        </row>
        <row r="35">
          <cell r="A35" t="str">
            <v>Оголовок конусный</v>
          </cell>
          <cell r="B35" t="str">
            <v>ОК</v>
          </cell>
          <cell r="D35">
            <v>585.26919360000011</v>
          </cell>
          <cell r="F35">
            <v>629.54877024000029</v>
          </cell>
          <cell r="H35">
            <v>673.82834688000003</v>
          </cell>
          <cell r="J35">
            <v>718.1079235200001</v>
          </cell>
          <cell r="L35">
            <v>806.66707680000002</v>
          </cell>
          <cell r="N35">
            <v>850.9466534400002</v>
          </cell>
          <cell r="P35">
            <v>939.50580672000001</v>
          </cell>
          <cell r="R35">
            <v>1028.0649600000002</v>
          </cell>
          <cell r="T35">
            <v>1160.9036899200005</v>
          </cell>
          <cell r="V35">
            <v>1249.4628432000002</v>
          </cell>
          <cell r="X35">
            <v>1382.3015731200003</v>
          </cell>
          <cell r="Z35">
            <v>1470.8607264</v>
          </cell>
        </row>
        <row r="36">
          <cell r="A36" t="str">
            <v>Пластина опорная изол.</v>
          </cell>
          <cell r="B36" t="str">
            <v>ПОИ</v>
          </cell>
          <cell r="D36">
            <v>1040.4785664000003</v>
          </cell>
          <cell r="F36">
            <v>1119.1978137600006</v>
          </cell>
          <cell r="H36">
            <v>1197.9170611200002</v>
          </cell>
          <cell r="J36">
            <v>1276.63630848</v>
          </cell>
          <cell r="L36">
            <v>1434.0748032000004</v>
          </cell>
          <cell r="N36">
            <v>1512.7940505600004</v>
          </cell>
          <cell r="P36">
            <v>1670.2325452800003</v>
          </cell>
          <cell r="R36">
            <v>1827.6710400000002</v>
          </cell>
          <cell r="T36">
            <v>2063.8287820800006</v>
          </cell>
          <cell r="V36">
            <v>2221.2672768000007</v>
          </cell>
          <cell r="X36">
            <v>2457.4250188800006</v>
          </cell>
          <cell r="Z36">
            <v>2614.8635135999998</v>
          </cell>
        </row>
        <row r="39">
          <cell r="A39" t="str">
            <v>изоляция 50мм</v>
          </cell>
          <cell r="B39" t="str">
            <v>409-1,0</v>
          </cell>
          <cell r="D39">
            <v>100</v>
          </cell>
          <cell r="F39">
            <v>110</v>
          </cell>
          <cell r="H39">
            <v>120</v>
          </cell>
          <cell r="J39">
            <v>130</v>
          </cell>
          <cell r="L39">
            <v>150</v>
          </cell>
          <cell r="N39">
            <v>160</v>
          </cell>
          <cell r="P39">
            <v>180</v>
          </cell>
          <cell r="R39">
            <v>200</v>
          </cell>
          <cell r="T39">
            <v>230</v>
          </cell>
          <cell r="V39">
            <v>250</v>
          </cell>
          <cell r="X39">
            <v>280</v>
          </cell>
          <cell r="Z39">
            <v>300</v>
          </cell>
        </row>
        <row r="40">
          <cell r="B40" t="str">
            <v>430-0,5</v>
          </cell>
          <cell r="D40">
            <v>200</v>
          </cell>
          <cell r="F40">
            <v>210</v>
          </cell>
          <cell r="H40">
            <v>220</v>
          </cell>
          <cell r="J40">
            <v>230</v>
          </cell>
          <cell r="L40">
            <v>250</v>
          </cell>
          <cell r="N40">
            <v>260</v>
          </cell>
          <cell r="P40">
            <v>280</v>
          </cell>
          <cell r="R40">
            <v>300</v>
          </cell>
          <cell r="T40">
            <v>330</v>
          </cell>
          <cell r="V40">
            <v>350</v>
          </cell>
          <cell r="X40">
            <v>380</v>
          </cell>
          <cell r="Z40">
            <v>400</v>
          </cell>
        </row>
        <row r="41">
          <cell r="A41" t="str">
            <v>Труба  L1000мм</v>
          </cell>
          <cell r="B41" t="str">
            <v>ТИ1000</v>
          </cell>
          <cell r="D41">
            <v>2201.0123520000002</v>
          </cell>
          <cell r="F41">
            <v>2367.5338368000007</v>
          </cell>
          <cell r="H41">
            <v>2534.0553215999998</v>
          </cell>
          <cell r="J41">
            <v>2700.5768064000004</v>
          </cell>
          <cell r="L41">
            <v>3033.6197760000005</v>
          </cell>
          <cell r="N41">
            <v>3200.1412608000005</v>
          </cell>
          <cell r="P41">
            <v>3533.1842303999997</v>
          </cell>
          <cell r="R41">
            <v>3866.2271999999998</v>
          </cell>
          <cell r="T41">
            <v>4365.7916544000009</v>
          </cell>
          <cell r="V41">
            <v>4698.8346240000001</v>
          </cell>
          <cell r="X41">
            <v>5198.3990784000007</v>
          </cell>
          <cell r="Z41">
            <v>5531.4420479999999</v>
          </cell>
        </row>
        <row r="42">
          <cell r="A42" t="str">
            <v>Труба  L 500мм</v>
          </cell>
          <cell r="B42" t="str">
            <v>ТИ500</v>
          </cell>
          <cell r="D42">
            <v>1320.6074112000001</v>
          </cell>
          <cell r="F42">
            <v>1420.5203020800002</v>
          </cell>
          <cell r="H42">
            <v>1520.4331929599998</v>
          </cell>
          <cell r="J42">
            <v>1620.3460838400001</v>
          </cell>
          <cell r="L42">
            <v>1820.1718656</v>
          </cell>
          <cell r="N42">
            <v>1920.0847564800001</v>
          </cell>
          <cell r="P42">
            <v>2119.9105382399998</v>
          </cell>
          <cell r="R42">
            <v>2319.73632</v>
          </cell>
          <cell r="T42">
            <v>2619.4749926400004</v>
          </cell>
          <cell r="V42">
            <v>2819.3007744000001</v>
          </cell>
          <cell r="X42">
            <v>3119.0394470400006</v>
          </cell>
          <cell r="Z42">
            <v>3318.8652287999994</v>
          </cell>
        </row>
        <row r="43">
          <cell r="A43" t="str">
            <v>Труба  L250мм</v>
          </cell>
          <cell r="B43" t="str">
            <v>ТИ300</v>
          </cell>
          <cell r="D43">
            <v>880.40494080000019</v>
          </cell>
          <cell r="F43">
            <v>947.01353472000039</v>
          </cell>
          <cell r="H43">
            <v>1013.62212864</v>
          </cell>
          <cell r="J43">
            <v>1080.23072256</v>
          </cell>
          <cell r="L43">
            <v>1213.4479104000002</v>
          </cell>
          <cell r="N43">
            <v>1280.0565043200002</v>
          </cell>
          <cell r="P43">
            <v>1413.2736921599999</v>
          </cell>
          <cell r="R43">
            <v>1546.4908800000001</v>
          </cell>
          <cell r="T43">
            <v>1746.3166617600004</v>
          </cell>
          <cell r="V43">
            <v>1879.5338496000004</v>
          </cell>
          <cell r="X43">
            <v>2079.3596313600001</v>
          </cell>
          <cell r="Z43">
            <v>2212.5768191999996</v>
          </cell>
        </row>
        <row r="44">
          <cell r="A44" t="str">
            <v>Труба-телескоп L300-450мм</v>
          </cell>
          <cell r="B44" t="str">
            <v>ТТИ1</v>
          </cell>
          <cell r="D44">
            <v>1848.8503756800008</v>
          </cell>
          <cell r="F44">
            <v>1988.7284229120007</v>
          </cell>
          <cell r="H44">
            <v>2128.606470144</v>
          </cell>
          <cell r="J44">
            <v>2268.484517376</v>
          </cell>
          <cell r="L44">
            <v>2548.2406118400004</v>
          </cell>
          <cell r="N44">
            <v>2688.1186590720008</v>
          </cell>
          <cell r="P44">
            <v>2967.8747535359998</v>
          </cell>
          <cell r="R44">
            <v>3247.6308480000002</v>
          </cell>
          <cell r="T44">
            <v>3667.2649896960006</v>
          </cell>
          <cell r="V44">
            <v>3947.021084160001</v>
          </cell>
          <cell r="X44">
            <v>4366.6552258560005</v>
          </cell>
          <cell r="Z44">
            <v>4646.4113203200004</v>
          </cell>
        </row>
        <row r="45">
          <cell r="A45" t="str">
            <v>Труба-телескоп L550-700мм</v>
          </cell>
          <cell r="B45" t="str">
            <v>ТТИ2</v>
          </cell>
          <cell r="D45">
            <v>2311.0629696000005</v>
          </cell>
          <cell r="F45">
            <v>2485.9105286400008</v>
          </cell>
          <cell r="H45">
            <v>2660.7580876799998</v>
          </cell>
          <cell r="J45">
            <v>2835.6056467200001</v>
          </cell>
          <cell r="L45">
            <v>3185.3007648000007</v>
          </cell>
          <cell r="N45">
            <v>3360.1483238400006</v>
          </cell>
          <cell r="P45">
            <v>3709.8434419200003</v>
          </cell>
          <cell r="R45">
            <v>4059.5385600000004</v>
          </cell>
          <cell r="T45">
            <v>4584.0812371200018</v>
          </cell>
          <cell r="V45">
            <v>4933.7763552000006</v>
          </cell>
          <cell r="X45">
            <v>5458.3190323200006</v>
          </cell>
          <cell r="Z45">
            <v>5808.0141504000003</v>
          </cell>
        </row>
        <row r="46">
          <cell r="A46" t="str">
            <v>Отвод 90(87°)</v>
          </cell>
          <cell r="B46" t="str">
            <v>ОИ90</v>
          </cell>
          <cell r="D46">
            <v>1809.9127011945211</v>
          </cell>
          <cell r="F46">
            <v>1946.8448497521729</v>
          </cell>
          <cell r="H46">
            <v>2083.7769983098242</v>
          </cell>
          <cell r="J46">
            <v>2220.7091468674757</v>
          </cell>
          <cell r="L46">
            <v>2494.5734439827793</v>
          </cell>
          <cell r="N46">
            <v>2631.5055925404308</v>
          </cell>
          <cell r="P46">
            <v>2888.2175090687997</v>
          </cell>
          <cell r="R46">
            <v>3160.4649984000002</v>
          </cell>
          <cell r="T46">
            <v>3739.9352767814289</v>
          </cell>
          <cell r="V46">
            <v>4025.2350000139304</v>
          </cell>
          <cell r="X46">
            <v>4453.1845848626826</v>
          </cell>
          <cell r="Z46">
            <v>4738.4843080951832</v>
          </cell>
        </row>
        <row r="47">
          <cell r="A47" t="str">
            <v>Отвод 45°(15°-30°)</v>
          </cell>
          <cell r="B47" t="str">
            <v>ОИ45</v>
          </cell>
          <cell r="D47">
            <v>1279.2576683835618</v>
          </cell>
          <cell r="F47">
            <v>1376.0421712908028</v>
          </cell>
          <cell r="H47">
            <v>1472.8266741980431</v>
          </cell>
          <cell r="J47">
            <v>1569.6111771052838</v>
          </cell>
          <cell r="L47">
            <v>1763.1801829197652</v>
          </cell>
          <cell r="N47">
            <v>1859.9646858270062</v>
          </cell>
          <cell r="P47">
            <v>2040.2532937727999</v>
          </cell>
          <cell r="R47">
            <v>2232.5704704</v>
          </cell>
          <cell r="T47">
            <v>2626.3163376585035</v>
          </cell>
          <cell r="V47">
            <v>2826.6640091561239</v>
          </cell>
          <cell r="X47">
            <v>3127.1855164025546</v>
          </cell>
          <cell r="Z47">
            <v>3327.5331879001742</v>
          </cell>
        </row>
        <row r="48">
          <cell r="A48" t="str">
            <v>Тройник 90°( 87°)</v>
          </cell>
          <cell r="B48" t="str">
            <v>ТРИ90</v>
          </cell>
          <cell r="D48">
            <v>2351.7666226849319</v>
          </cell>
          <cell r="F48">
            <v>2529.6936886356175</v>
          </cell>
          <cell r="H48">
            <v>2707.6207545863012</v>
          </cell>
          <cell r="J48">
            <v>2885.5478205369868</v>
          </cell>
          <cell r="L48">
            <v>3241.4019524383566</v>
          </cell>
          <cell r="N48">
            <v>3419.3290183890422</v>
          </cell>
          <cell r="P48">
            <v>3719.4793989119999</v>
          </cell>
          <cell r="R48">
            <v>4070.0828160000001</v>
          </cell>
          <cell r="T48">
            <v>4704.05815809263</v>
          </cell>
          <cell r="V48">
            <v>5062.9056758305287</v>
          </cell>
          <cell r="X48">
            <v>5601.1769524373776</v>
          </cell>
          <cell r="Z48">
            <v>5960.0244701752754</v>
          </cell>
        </row>
        <row r="49">
          <cell r="A49" t="str">
            <v>Тройник 45°(60°)</v>
          </cell>
          <cell r="B49" t="str">
            <v>ТРИ45</v>
          </cell>
          <cell r="D49">
            <v>3633.6086499945213</v>
          </cell>
          <cell r="F49">
            <v>3908.5157431007447</v>
          </cell>
          <cell r="H49">
            <v>4183.4228362069671</v>
          </cell>
          <cell r="J49">
            <v>4458.3299293131895</v>
          </cell>
          <cell r="L49">
            <v>5008.1441155256352</v>
          </cell>
          <cell r="N49">
            <v>5283.0512086318595</v>
          </cell>
          <cell r="P49">
            <v>5803.4156977151997</v>
          </cell>
          <cell r="R49">
            <v>6350.4539135999985</v>
          </cell>
          <cell r="T49">
            <v>7658.5056734904247</v>
          </cell>
          <cell r="V49">
            <v>8242.7322408821819</v>
          </cell>
          <cell r="X49">
            <v>9119.0720919698197</v>
          </cell>
          <cell r="Z49">
            <v>9703.2986593615769</v>
          </cell>
        </row>
        <row r="50">
          <cell r="A50" t="str">
            <v>Ревизия с крышкой</v>
          </cell>
          <cell r="B50" t="str">
            <v>РИК</v>
          </cell>
          <cell r="D50">
            <v>2539.9079524997264</v>
          </cell>
          <cell r="F50">
            <v>2732.0691837264667</v>
          </cell>
          <cell r="H50">
            <v>2924.2304149532056</v>
          </cell>
          <cell r="J50">
            <v>3116.3916461799463</v>
          </cell>
          <cell r="L50">
            <v>3500.7141086334254</v>
          </cell>
          <cell r="N50">
            <v>3692.8753398601657</v>
          </cell>
          <cell r="P50">
            <v>4017.0377508249603</v>
          </cell>
          <cell r="R50">
            <v>4395.6894412800002</v>
          </cell>
          <cell r="T50">
            <v>5080.3828107400414</v>
          </cell>
          <cell r="V50">
            <v>5467.9381298969711</v>
          </cell>
          <cell r="X50">
            <v>6049.2711086323679</v>
          </cell>
          <cell r="Z50">
            <v>6436.8264277892986</v>
          </cell>
        </row>
        <row r="51">
          <cell r="A51" t="str">
            <v>Взрывной клапан пружинный</v>
          </cell>
          <cell r="B51" t="str">
            <v>ВКП</v>
          </cell>
          <cell r="D51">
            <v>5291.4749010410969</v>
          </cell>
          <cell r="F51">
            <v>5691.810799430139</v>
          </cell>
          <cell r="H51">
            <v>6092.1466978191775</v>
          </cell>
          <cell r="J51">
            <v>6492.4825962082195</v>
          </cell>
          <cell r="L51">
            <v>7293.1543929863019</v>
          </cell>
          <cell r="N51">
            <v>7693.4902913753449</v>
          </cell>
          <cell r="P51">
            <v>8368.8286475519981</v>
          </cell>
          <cell r="R51">
            <v>8750.6780543999994</v>
          </cell>
          <cell r="T51">
            <v>10113.725039899153</v>
          </cell>
          <cell r="V51">
            <v>10885.247203035635</v>
          </cell>
          <cell r="X51">
            <v>12042.530447740359</v>
          </cell>
          <cell r="Z51">
            <v>12814.052610876843</v>
          </cell>
        </row>
        <row r="52">
          <cell r="A52" t="str">
            <v>Труба L500 с шибером</v>
          </cell>
          <cell r="B52" t="str">
            <v>ТИШ500</v>
          </cell>
          <cell r="D52">
            <v>2509.1540812800004</v>
          </cell>
          <cell r="F52">
            <v>2698.9885739520005</v>
          </cell>
          <cell r="H52">
            <v>2888.8230666239997</v>
          </cell>
          <cell r="J52">
            <v>3078.6575592959998</v>
          </cell>
          <cell r="L52">
            <v>3458.3265446400001</v>
          </cell>
          <cell r="N52">
            <v>3648.1610373120006</v>
          </cell>
          <cell r="P52">
            <v>4027.8300226559995</v>
          </cell>
          <cell r="R52">
            <v>4407.4990079999998</v>
          </cell>
          <cell r="T52">
            <v>4977.0024860160011</v>
          </cell>
          <cell r="V52">
            <v>5356.6714713599995</v>
          </cell>
          <cell r="X52">
            <v>5926.1749493760008</v>
          </cell>
          <cell r="Z52">
            <v>6305.8439347199983</v>
          </cell>
        </row>
        <row r="53">
          <cell r="A53" t="str">
            <v>Адаптер изол.</v>
          </cell>
          <cell r="B53" t="str">
            <v>АИ</v>
          </cell>
          <cell r="D53">
            <v>946.43531136000001</v>
          </cell>
          <cell r="F53">
            <v>1018.0395498240002</v>
          </cell>
          <cell r="H53">
            <v>1089.643788288</v>
          </cell>
          <cell r="J53">
            <v>1161.248026752</v>
          </cell>
          <cell r="L53">
            <v>1304.45650368</v>
          </cell>
          <cell r="N53">
            <v>1376.060742144</v>
          </cell>
          <cell r="P53">
            <v>1519.2692190719997</v>
          </cell>
          <cell r="R53">
            <v>1662.4776960000002</v>
          </cell>
          <cell r="T53">
            <v>1877.2904113920004</v>
          </cell>
          <cell r="V53">
            <v>2020.4988883200001</v>
          </cell>
          <cell r="X53">
            <v>2235.3116037120003</v>
          </cell>
          <cell r="Z53">
            <v>2378.5200806399998</v>
          </cell>
        </row>
        <row r="54">
          <cell r="A54" t="str">
            <v>Оголовок конусный</v>
          </cell>
          <cell r="B54" t="str">
            <v>ОК</v>
          </cell>
          <cell r="D54">
            <v>990.4555584000002</v>
          </cell>
          <cell r="F54">
            <v>1065.3902265600004</v>
          </cell>
          <cell r="H54">
            <v>1140.32489472</v>
          </cell>
          <cell r="J54">
            <v>1215.25956288</v>
          </cell>
          <cell r="L54">
            <v>1365.1288992</v>
          </cell>
          <cell r="N54">
            <v>1440.06356736</v>
          </cell>
          <cell r="P54">
            <v>1589.93290368</v>
          </cell>
          <cell r="R54">
            <v>1739.80224</v>
          </cell>
          <cell r="T54">
            <v>1964.6062444800007</v>
          </cell>
          <cell r="V54">
            <v>2114.4755808000004</v>
          </cell>
          <cell r="X54">
            <v>2339.27958528</v>
          </cell>
          <cell r="Z54">
            <v>2489.1489216</v>
          </cell>
        </row>
        <row r="55">
          <cell r="A55" t="str">
            <v>Пластина опорная изол.</v>
          </cell>
          <cell r="B55" t="str">
            <v>ПОИ</v>
          </cell>
          <cell r="D55">
            <v>1760.8098816000004</v>
          </cell>
          <cell r="F55">
            <v>1894.0270694400008</v>
          </cell>
          <cell r="H55">
            <v>2027.2442572800001</v>
          </cell>
          <cell r="J55">
            <v>2160.46144512</v>
          </cell>
          <cell r="L55">
            <v>2426.8958208000004</v>
          </cell>
          <cell r="N55">
            <v>2560.1130086400003</v>
          </cell>
          <cell r="P55">
            <v>2826.5473843199998</v>
          </cell>
          <cell r="R55">
            <v>3092.9817600000001</v>
          </cell>
          <cell r="T55">
            <v>3492.6333235200009</v>
          </cell>
          <cell r="V55">
            <v>3759.0676992000008</v>
          </cell>
          <cell r="X55">
            <v>4158.7192627200002</v>
          </cell>
          <cell r="Z55">
            <v>4425.1536383999992</v>
          </cell>
        </row>
        <row r="57">
          <cell r="A57" t="str">
            <v>изоляция 50мм</v>
          </cell>
          <cell r="B57" t="str">
            <v>409-1,0</v>
          </cell>
          <cell r="D57">
            <v>100</v>
          </cell>
          <cell r="F57">
            <v>110</v>
          </cell>
          <cell r="H57">
            <v>120</v>
          </cell>
          <cell r="J57">
            <v>130</v>
          </cell>
          <cell r="L57">
            <v>150</v>
          </cell>
          <cell r="N57">
            <v>160</v>
          </cell>
          <cell r="P57">
            <v>180</v>
          </cell>
          <cell r="R57">
            <v>200</v>
          </cell>
          <cell r="T57">
            <v>230</v>
          </cell>
          <cell r="V57">
            <v>250</v>
          </cell>
          <cell r="X57">
            <v>280</v>
          </cell>
          <cell r="Z57">
            <v>300</v>
          </cell>
        </row>
        <row r="58">
          <cell r="B58" t="str">
            <v>оцин</v>
          </cell>
          <cell r="D58">
            <v>200</v>
          </cell>
          <cell r="F58">
            <v>210</v>
          </cell>
          <cell r="H58">
            <v>220</v>
          </cell>
          <cell r="J58">
            <v>230</v>
          </cell>
          <cell r="L58">
            <v>250</v>
          </cell>
          <cell r="N58">
            <v>260</v>
          </cell>
          <cell r="P58">
            <v>280</v>
          </cell>
          <cell r="R58">
            <v>300</v>
          </cell>
          <cell r="T58">
            <v>330</v>
          </cell>
          <cell r="V58">
            <v>350</v>
          </cell>
          <cell r="X58">
            <v>380</v>
          </cell>
          <cell r="Z58">
            <v>400</v>
          </cell>
        </row>
        <row r="59">
          <cell r="A59" t="str">
            <v>Труба  L1000мм</v>
          </cell>
          <cell r="B59" t="str">
            <v>ТИ1000</v>
          </cell>
          <cell r="D59">
            <v>1716.7896345600002</v>
          </cell>
          <cell r="F59">
            <v>1846.6763927040004</v>
          </cell>
          <cell r="H59">
            <v>1976.5631508479999</v>
          </cell>
          <cell r="J59">
            <v>2106.4499089920005</v>
          </cell>
          <cell r="L59">
            <v>2366.2234252800004</v>
          </cell>
          <cell r="N59">
            <v>2496.1101834240003</v>
          </cell>
          <cell r="P59">
            <v>2755.8836997119997</v>
          </cell>
          <cell r="R59">
            <v>3015.6572160000005</v>
          </cell>
          <cell r="T59">
            <v>3405.3174904320008</v>
          </cell>
          <cell r="V59">
            <v>3665.0910067200002</v>
          </cell>
          <cell r="X59">
            <v>4054.751281152001</v>
          </cell>
          <cell r="Z59">
            <v>4314.5247974399999</v>
          </cell>
        </row>
        <row r="60">
          <cell r="A60" t="str">
            <v>Труба  L 500мм</v>
          </cell>
          <cell r="B60" t="str">
            <v>ТИ500</v>
          </cell>
          <cell r="D60">
            <v>1030.0737807360001</v>
          </cell>
          <cell r="F60">
            <v>1108.0058356224001</v>
          </cell>
          <cell r="H60">
            <v>1185.9378905088001</v>
          </cell>
          <cell r="J60">
            <v>1263.8699453952001</v>
          </cell>
          <cell r="L60">
            <v>1419.7340551679999</v>
          </cell>
          <cell r="N60">
            <v>1497.6661100544004</v>
          </cell>
          <cell r="P60">
            <v>1653.5302198271997</v>
          </cell>
          <cell r="R60">
            <v>1809.3943296000002</v>
          </cell>
          <cell r="T60">
            <v>2043.1904942592</v>
          </cell>
          <cell r="V60">
            <v>2199.054604032</v>
          </cell>
          <cell r="X60">
            <v>2432.8507686912008</v>
          </cell>
          <cell r="Z60">
            <v>2588.7148784639999</v>
          </cell>
        </row>
        <row r="61">
          <cell r="A61" t="str">
            <v>Труба  L250мм</v>
          </cell>
          <cell r="B61" t="str">
            <v>ТИ300</v>
          </cell>
          <cell r="D61">
            <v>686.71585382400008</v>
          </cell>
          <cell r="F61">
            <v>738.67055708160024</v>
          </cell>
          <cell r="H61">
            <v>790.62526033920005</v>
          </cell>
          <cell r="J61">
            <v>842.5799635968001</v>
          </cell>
          <cell r="L61">
            <v>946.48937011200019</v>
          </cell>
          <cell r="N61">
            <v>998.44407336960023</v>
          </cell>
          <cell r="P61">
            <v>1102.3534798848</v>
          </cell>
          <cell r="R61">
            <v>1206.2628864000001</v>
          </cell>
          <cell r="T61">
            <v>1362.1269961728003</v>
          </cell>
          <cell r="V61">
            <v>1466.0364026880002</v>
          </cell>
          <cell r="X61">
            <v>1621.9005124608002</v>
          </cell>
          <cell r="Z61">
            <v>1725.8099189759996</v>
          </cell>
        </row>
        <row r="62">
          <cell r="A62" t="str">
            <v>Труба-телескоп L300-450мм</v>
          </cell>
          <cell r="B62" t="str">
            <v>ТТИ1</v>
          </cell>
          <cell r="D62">
            <v>1442.1032930304007</v>
          </cell>
          <cell r="F62">
            <v>1551.2081698713607</v>
          </cell>
          <cell r="H62">
            <v>1660.3130467123201</v>
          </cell>
          <cell r="J62">
            <v>1769.4179235532802</v>
          </cell>
          <cell r="L62">
            <v>1987.6276772352003</v>
          </cell>
          <cell r="N62">
            <v>2096.7325540761603</v>
          </cell>
          <cell r="P62">
            <v>2314.94230775808</v>
          </cell>
          <cell r="R62">
            <v>2533.1520614400006</v>
          </cell>
          <cell r="T62">
            <v>2860.4666919628808</v>
          </cell>
          <cell r="V62">
            <v>3078.6764456448009</v>
          </cell>
          <cell r="X62">
            <v>3405.9910761676811</v>
          </cell>
          <cell r="Z62">
            <v>3624.2008298496003</v>
          </cell>
        </row>
        <row r="63">
          <cell r="A63" t="str">
            <v>Труба-телескоп L550-700мм</v>
          </cell>
          <cell r="B63" t="str">
            <v>ТТИ2</v>
          </cell>
          <cell r="D63">
            <v>1802.6291162880004</v>
          </cell>
          <cell r="F63">
            <v>1939.0102123392007</v>
          </cell>
          <cell r="H63">
            <v>2075.3913083903999</v>
          </cell>
          <cell r="J63">
            <v>2211.7724044416004</v>
          </cell>
          <cell r="L63">
            <v>2484.534596544001</v>
          </cell>
          <cell r="N63">
            <v>2620.9156925952002</v>
          </cell>
          <cell r="P63">
            <v>2893.6778846976003</v>
          </cell>
          <cell r="R63">
            <v>3166.4400768</v>
          </cell>
          <cell r="T63">
            <v>3575.5833649536016</v>
          </cell>
          <cell r="V63">
            <v>3848.3455570560004</v>
          </cell>
          <cell r="X63">
            <v>4257.4888452096002</v>
          </cell>
          <cell r="Z63">
            <v>4530.2510373120003</v>
          </cell>
        </row>
        <row r="64">
          <cell r="A64" t="str">
            <v>Отвод 90(87°)</v>
          </cell>
          <cell r="B64" t="str">
            <v>ОИ90</v>
          </cell>
          <cell r="D64">
            <v>1411.7319069317264</v>
          </cell>
          <cell r="F64">
            <v>1518.5389828066948</v>
          </cell>
          <cell r="H64">
            <v>1625.3460586816627</v>
          </cell>
          <cell r="J64">
            <v>1732.1531345566311</v>
          </cell>
          <cell r="L64">
            <v>1945.7672863065677</v>
          </cell>
          <cell r="N64">
            <v>2052.5743621815363</v>
          </cell>
          <cell r="P64">
            <v>2252.8096570736639</v>
          </cell>
          <cell r="R64">
            <v>2465.1626987520003</v>
          </cell>
          <cell r="T64">
            <v>2917.1495158895145</v>
          </cell>
          <cell r="V64">
            <v>3139.6833000108659</v>
          </cell>
          <cell r="X64">
            <v>3473.4839761928929</v>
          </cell>
          <cell r="Z64">
            <v>3696.0177603142424</v>
          </cell>
        </row>
        <row r="65">
          <cell r="A65" t="str">
            <v>Отвод 45°(15°-30°)</v>
          </cell>
          <cell r="B65" t="str">
            <v>ОИ45</v>
          </cell>
          <cell r="D65">
            <v>997.82098133917839</v>
          </cell>
          <cell r="F65">
            <v>1073.3128936068263</v>
          </cell>
          <cell r="H65">
            <v>1148.8048058744735</v>
          </cell>
          <cell r="J65">
            <v>1224.2967181421216</v>
          </cell>
          <cell r="L65">
            <v>1375.2805426774169</v>
          </cell>
          <cell r="N65">
            <v>1450.772454945065</v>
          </cell>
          <cell r="P65">
            <v>1591.3975691427841</v>
          </cell>
          <cell r="R65">
            <v>1741.404966912</v>
          </cell>
          <cell r="T65">
            <v>2048.5267433736326</v>
          </cell>
          <cell r="V65">
            <v>2204.7979271417767</v>
          </cell>
          <cell r="X65">
            <v>2439.204702793993</v>
          </cell>
          <cell r="Z65">
            <v>2595.4758865621361</v>
          </cell>
        </row>
        <row r="66">
          <cell r="A66" t="str">
            <v>Тройник 90°( 87°)</v>
          </cell>
          <cell r="B66" t="str">
            <v>ТРИ90</v>
          </cell>
          <cell r="D66">
            <v>1834.377965694247</v>
          </cell>
          <cell r="F66">
            <v>1973.1610771357816</v>
          </cell>
          <cell r="H66">
            <v>2111.9441885773149</v>
          </cell>
          <cell r="J66">
            <v>2250.7273000188497</v>
          </cell>
          <cell r="L66">
            <v>2528.2935229019181</v>
          </cell>
          <cell r="N66">
            <v>2667.076634343453</v>
          </cell>
          <cell r="P66">
            <v>2901.1939311513597</v>
          </cell>
          <cell r="R66">
            <v>3174.66459648</v>
          </cell>
          <cell r="T66">
            <v>3669.1653633122514</v>
          </cell>
          <cell r="V66">
            <v>3949.0664271478126</v>
          </cell>
          <cell r="X66">
            <v>4368.9180229011545</v>
          </cell>
          <cell r="Z66">
            <v>4648.8190867367148</v>
          </cell>
        </row>
        <row r="67">
          <cell r="A67" t="str">
            <v>Тройник 45°(60°)</v>
          </cell>
          <cell r="B67" t="str">
            <v>ТРИ45</v>
          </cell>
          <cell r="D67">
            <v>2834.2147469957267</v>
          </cell>
          <cell r="F67">
            <v>3048.6422796185807</v>
          </cell>
          <cell r="H67">
            <v>3263.0698122414342</v>
          </cell>
          <cell r="J67">
            <v>3477.4973448642877</v>
          </cell>
          <cell r="L67">
            <v>3906.3524101099956</v>
          </cell>
          <cell r="N67">
            <v>4120.7799427328509</v>
          </cell>
          <cell r="P67">
            <v>4526.6642442178554</v>
          </cell>
          <cell r="R67">
            <v>4953.3540526079987</v>
          </cell>
          <cell r="T67">
            <v>5973.6344253225316</v>
          </cell>
          <cell r="V67">
            <v>6429.3311478881024</v>
          </cell>
          <cell r="X67">
            <v>7112.8762317364599</v>
          </cell>
          <cell r="Z67">
            <v>7568.5729543020298</v>
          </cell>
        </row>
        <row r="68">
          <cell r="A68" t="str">
            <v>Ревизия с крышкой</v>
          </cell>
          <cell r="B68" t="str">
            <v>РИК</v>
          </cell>
          <cell r="D68">
            <v>1981.1282029497868</v>
          </cell>
          <cell r="F68">
            <v>2131.0139633066437</v>
          </cell>
          <cell r="H68">
            <v>2280.8997236635</v>
          </cell>
          <cell r="J68">
            <v>2430.7854840203581</v>
          </cell>
          <cell r="L68">
            <v>2730.5570047340721</v>
          </cell>
          <cell r="N68">
            <v>2880.4427650909292</v>
          </cell>
          <cell r="P68">
            <v>3133.2894456434692</v>
          </cell>
          <cell r="R68">
            <v>3428.6377641984004</v>
          </cell>
          <cell r="T68">
            <v>3962.6985923772322</v>
          </cell>
          <cell r="V68">
            <v>4264.9917413196372</v>
          </cell>
          <cell r="X68">
            <v>4718.4314647332476</v>
          </cell>
          <cell r="Z68">
            <v>5020.724613675653</v>
          </cell>
        </row>
        <row r="69">
          <cell r="A69" t="str">
            <v>Взрывной клапан пружинный</v>
          </cell>
          <cell r="B69" t="str">
            <v>ВКП</v>
          </cell>
          <cell r="D69">
            <v>4127.3504228120555</v>
          </cell>
          <cell r="F69">
            <v>4439.612423555508</v>
          </cell>
          <cell r="H69">
            <v>4751.8744242989587</v>
          </cell>
          <cell r="J69">
            <v>5064.1364250424112</v>
          </cell>
          <cell r="L69">
            <v>5688.6604265293154</v>
          </cell>
          <cell r="N69">
            <v>6000.9224272727697</v>
          </cell>
          <cell r="P69">
            <v>6527.6863450905585</v>
          </cell>
          <cell r="R69">
            <v>6825.5288824319996</v>
          </cell>
          <cell r="T69">
            <v>7888.7055311213398</v>
          </cell>
          <cell r="V69">
            <v>8490.4928183677948</v>
          </cell>
          <cell r="X69">
            <v>9393.1737492374814</v>
          </cell>
          <cell r="Z69">
            <v>9994.9610364839355</v>
          </cell>
        </row>
        <row r="70">
          <cell r="A70" t="str">
            <v>Труба L500 с шибером</v>
          </cell>
          <cell r="B70" t="str">
            <v>ТИШ500</v>
          </cell>
          <cell r="D70">
            <v>1957.1401833984003</v>
          </cell>
          <cell r="F70">
            <v>2105.2110876825604</v>
          </cell>
          <cell r="H70">
            <v>2253.2819919667199</v>
          </cell>
          <cell r="J70">
            <v>2401.3528962508799</v>
          </cell>
          <cell r="L70">
            <v>2697.4947048192003</v>
          </cell>
          <cell r="N70">
            <v>2845.5656091033607</v>
          </cell>
          <cell r="P70">
            <v>3141.7074176716797</v>
          </cell>
          <cell r="R70">
            <v>3437.8492262399996</v>
          </cell>
          <cell r="T70">
            <v>3882.0619390924808</v>
          </cell>
          <cell r="V70">
            <v>4178.2037476608002</v>
          </cell>
          <cell r="X70">
            <v>4622.416460513281</v>
          </cell>
          <cell r="Z70">
            <v>4918.5582690815991</v>
          </cell>
        </row>
        <row r="71">
          <cell r="A71" t="str">
            <v>Адаптер изол.</v>
          </cell>
          <cell r="B71" t="str">
            <v>АИ</v>
          </cell>
          <cell r="D71">
            <v>738.21954286080017</v>
          </cell>
          <cell r="F71">
            <v>794.07084886272025</v>
          </cell>
          <cell r="H71">
            <v>849.92215486464011</v>
          </cell>
          <cell r="J71">
            <v>905.77346086656007</v>
          </cell>
          <cell r="L71">
            <v>1017.4760728704001</v>
          </cell>
          <cell r="N71">
            <v>1073.32737887232</v>
          </cell>
          <cell r="P71">
            <v>1185.0299908761599</v>
          </cell>
          <cell r="R71">
            <v>1296.7326028800001</v>
          </cell>
          <cell r="T71">
            <v>1464.2865208857602</v>
          </cell>
          <cell r="V71">
            <v>1575.9891328896001</v>
          </cell>
          <cell r="X71">
            <v>1743.5430508953602</v>
          </cell>
          <cell r="Z71">
            <v>1855.2456628991999</v>
          </cell>
        </row>
        <row r="72">
          <cell r="A72" t="str">
            <v>Оголовок конусный</v>
          </cell>
          <cell r="B72" t="str">
            <v>ОК</v>
          </cell>
          <cell r="D72">
            <v>772.5553355520002</v>
          </cell>
          <cell r="F72">
            <v>831.00437671680027</v>
          </cell>
          <cell r="H72">
            <v>889.45341788159999</v>
          </cell>
          <cell r="J72">
            <v>947.90245904640005</v>
          </cell>
          <cell r="L72">
            <v>1064.8005413760002</v>
          </cell>
          <cell r="N72">
            <v>1123.2495825408002</v>
          </cell>
          <cell r="P72">
            <v>1240.1476648703999</v>
          </cell>
          <cell r="R72">
            <v>1357.0457472000001</v>
          </cell>
          <cell r="T72">
            <v>1532.3928706944005</v>
          </cell>
          <cell r="V72">
            <v>1649.2909530240004</v>
          </cell>
          <cell r="X72">
            <v>1824.6380765184003</v>
          </cell>
          <cell r="Z72">
            <v>1941.536158848</v>
          </cell>
        </row>
        <row r="73">
          <cell r="A73" t="str">
            <v>Пластина опорная изол.</v>
          </cell>
          <cell r="B73" t="str">
            <v>ПОИ</v>
          </cell>
          <cell r="D73">
            <v>1373.4317076480002</v>
          </cell>
          <cell r="F73">
            <v>1477.3411141632005</v>
          </cell>
          <cell r="H73">
            <v>1581.2505206784001</v>
          </cell>
          <cell r="J73">
            <v>1685.1599271936002</v>
          </cell>
          <cell r="L73">
            <v>1892.9787402240004</v>
          </cell>
          <cell r="N73">
            <v>1996.8881467392005</v>
          </cell>
          <cell r="P73">
            <v>2204.7069597696</v>
          </cell>
          <cell r="R73">
            <v>2412.5257728000001</v>
          </cell>
          <cell r="T73">
            <v>2724.2539923456006</v>
          </cell>
          <cell r="V73">
            <v>2932.0728053760004</v>
          </cell>
          <cell r="X73">
            <v>3243.8010249216004</v>
          </cell>
          <cell r="Z73">
            <v>3451.6198379519992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N73"/>
  <sheetViews>
    <sheetView topLeftCell="A55" workbookViewId="0">
      <selection activeCell="K77" sqref="K77"/>
    </sheetView>
  </sheetViews>
  <sheetFormatPr defaultRowHeight="15" x14ac:dyDescent="0.25"/>
  <cols>
    <col min="1" max="1" width="30" bestFit="1" customWidth="1"/>
    <col min="3" max="14" width="8.42578125" customWidth="1"/>
  </cols>
  <sheetData>
    <row r="2" spans="1:14" x14ac:dyDescent="0.25">
      <c r="A2" s="147" t="s">
        <v>41</v>
      </c>
      <c r="B2" s="63" t="s">
        <v>38</v>
      </c>
      <c r="C2" s="64">
        <v>100</v>
      </c>
      <c r="D2" s="64">
        <v>110</v>
      </c>
      <c r="E2" s="64">
        <v>120</v>
      </c>
      <c r="F2" s="64">
        <v>130</v>
      </c>
      <c r="G2" s="64">
        <v>150</v>
      </c>
      <c r="H2" s="64">
        <v>160</v>
      </c>
      <c r="I2" s="64">
        <v>180</v>
      </c>
      <c r="J2" s="64">
        <v>200</v>
      </c>
      <c r="K2" s="64">
        <v>230</v>
      </c>
      <c r="L2" s="64">
        <v>250</v>
      </c>
      <c r="M2" s="64">
        <v>280</v>
      </c>
      <c r="N2" s="80">
        <v>300</v>
      </c>
    </row>
    <row r="3" spans="1:14" x14ac:dyDescent="0.25">
      <c r="A3" s="62"/>
      <c r="B3" s="65" t="s">
        <v>38</v>
      </c>
      <c r="C3" s="64">
        <v>150</v>
      </c>
      <c r="D3" s="64">
        <v>160</v>
      </c>
      <c r="E3" s="64">
        <v>170</v>
      </c>
      <c r="F3" s="64">
        <v>180</v>
      </c>
      <c r="G3" s="64">
        <v>200</v>
      </c>
      <c r="H3" s="64">
        <v>210</v>
      </c>
      <c r="I3" s="64">
        <v>230</v>
      </c>
      <c r="J3" s="64">
        <v>250</v>
      </c>
      <c r="K3" s="64">
        <v>280</v>
      </c>
      <c r="L3" s="64">
        <v>300</v>
      </c>
      <c r="M3" s="64">
        <v>330</v>
      </c>
      <c r="N3" s="80">
        <v>350</v>
      </c>
    </row>
    <row r="4" spans="1:14" x14ac:dyDescent="0.25">
      <c r="A4" s="66" t="s">
        <v>1</v>
      </c>
      <c r="B4" s="67" t="s">
        <v>2</v>
      </c>
      <c r="C4" s="69">
        <v>1527.25944</v>
      </c>
      <c r="D4" s="69">
        <v>1631.8402800000001</v>
      </c>
      <c r="E4" s="69">
        <v>1736.42112</v>
      </c>
      <c r="F4" s="69">
        <v>1841.0019600000001</v>
      </c>
      <c r="G4" s="69">
        <v>2050.1636400000002</v>
      </c>
      <c r="H4" s="69">
        <v>2154.7444799999998</v>
      </c>
      <c r="I4" s="69">
        <v>2363.90616</v>
      </c>
      <c r="J4" s="69">
        <v>2573.0678399999997</v>
      </c>
      <c r="K4" s="69">
        <v>2886.8103600000004</v>
      </c>
      <c r="L4" s="69">
        <v>3095.9720400000001</v>
      </c>
      <c r="M4" s="69">
        <v>3409.7145600000003</v>
      </c>
      <c r="N4" s="81">
        <v>3618.8762400000001</v>
      </c>
    </row>
    <row r="5" spans="1:14" x14ac:dyDescent="0.25">
      <c r="A5" s="68" t="s">
        <v>3</v>
      </c>
      <c r="B5" s="67" t="s">
        <v>4</v>
      </c>
      <c r="C5" s="69">
        <v>916.35566399999993</v>
      </c>
      <c r="D5" s="69">
        <v>979.10416800000007</v>
      </c>
      <c r="E5" s="69">
        <v>1041.852672</v>
      </c>
      <c r="F5" s="69">
        <v>1104.6011759999999</v>
      </c>
      <c r="G5" s="69">
        <v>1230.0981839999999</v>
      </c>
      <c r="H5" s="69">
        <v>1292.8466879999999</v>
      </c>
      <c r="I5" s="69">
        <v>1418.3436959999999</v>
      </c>
      <c r="J5" s="69">
        <v>1543.8407039999997</v>
      </c>
      <c r="K5" s="69">
        <v>1732.0862160000001</v>
      </c>
      <c r="L5" s="69">
        <v>1857.583224</v>
      </c>
      <c r="M5" s="69">
        <v>2045.8287359999999</v>
      </c>
      <c r="N5" s="81">
        <v>2171.3257439999998</v>
      </c>
    </row>
    <row r="6" spans="1:14" x14ac:dyDescent="0.25">
      <c r="A6" s="68" t="s">
        <v>5</v>
      </c>
      <c r="B6" s="67" t="s">
        <v>6</v>
      </c>
      <c r="C6" s="69">
        <v>610.90377599999999</v>
      </c>
      <c r="D6" s="69">
        <v>652.73611200000005</v>
      </c>
      <c r="E6" s="69">
        <v>694.5684480000001</v>
      </c>
      <c r="F6" s="69">
        <v>736.40078400000004</v>
      </c>
      <c r="G6" s="69">
        <v>820.06545600000015</v>
      </c>
      <c r="H6" s="69">
        <v>861.89779199999998</v>
      </c>
      <c r="I6" s="69">
        <v>945.56246399999998</v>
      </c>
      <c r="J6" s="69">
        <v>1029.227136</v>
      </c>
      <c r="K6" s="69">
        <v>1154.724144</v>
      </c>
      <c r="L6" s="69">
        <v>1238.3888160000001</v>
      </c>
      <c r="M6" s="69">
        <v>1363.8858240000002</v>
      </c>
      <c r="N6" s="81">
        <v>1447.5504960000003</v>
      </c>
    </row>
    <row r="7" spans="1:14" x14ac:dyDescent="0.25">
      <c r="A7" s="70" t="s">
        <v>7</v>
      </c>
      <c r="B7" s="67" t="s">
        <v>8</v>
      </c>
      <c r="C7" s="69">
        <v>1282.8979296000002</v>
      </c>
      <c r="D7" s="69">
        <v>1370.7458352000001</v>
      </c>
      <c r="E7" s="69">
        <v>1458.5937408000002</v>
      </c>
      <c r="F7" s="69">
        <v>1546.4416464000003</v>
      </c>
      <c r="G7" s="69">
        <v>1722.1374576000003</v>
      </c>
      <c r="H7" s="69">
        <v>1809.9853632000002</v>
      </c>
      <c r="I7" s="69">
        <v>1985.6811743999999</v>
      </c>
      <c r="J7" s="69">
        <v>2161.3769855999999</v>
      </c>
      <c r="K7" s="69">
        <v>2424.9207024000002</v>
      </c>
      <c r="L7" s="69">
        <v>2600.6165136000004</v>
      </c>
      <c r="M7" s="69">
        <v>2864.1602304000003</v>
      </c>
      <c r="N7" s="81">
        <v>3039.8560416000005</v>
      </c>
    </row>
    <row r="8" spans="1:14" x14ac:dyDescent="0.25">
      <c r="A8" s="70" t="s">
        <v>9</v>
      </c>
      <c r="B8" s="67" t="s">
        <v>10</v>
      </c>
      <c r="C8" s="69">
        <v>1603.6224119999999</v>
      </c>
      <c r="D8" s="69">
        <v>1713.4322940000002</v>
      </c>
      <c r="E8" s="69">
        <v>1823.2421760000002</v>
      </c>
      <c r="F8" s="69">
        <v>1933.052058</v>
      </c>
      <c r="G8" s="69">
        <v>2152.6718220000002</v>
      </c>
      <c r="H8" s="69">
        <v>2262.4817040000003</v>
      </c>
      <c r="I8" s="69">
        <v>2482.1014679999998</v>
      </c>
      <c r="J8" s="69">
        <v>2701.7212319999999</v>
      </c>
      <c r="K8" s="69">
        <v>3031.1508780000004</v>
      </c>
      <c r="L8" s="69">
        <v>3250.770642</v>
      </c>
      <c r="M8" s="69">
        <v>3580.2002880000005</v>
      </c>
      <c r="N8" s="81">
        <v>3799.820052</v>
      </c>
    </row>
    <row r="9" spans="1:14" x14ac:dyDescent="0.25">
      <c r="A9" s="66" t="s">
        <v>11</v>
      </c>
      <c r="B9" s="71" t="s">
        <v>12</v>
      </c>
      <c r="C9" s="69">
        <v>1282.8979296000002</v>
      </c>
      <c r="D9" s="69">
        <v>1398.1607519040001</v>
      </c>
      <c r="E9" s="69">
        <v>1516.937490432</v>
      </c>
      <c r="F9" s="69">
        <v>1639.2281451840001</v>
      </c>
      <c r="G9" s="69">
        <v>1894.3512033600002</v>
      </c>
      <c r="H9" s="69">
        <v>2027.1836067839999</v>
      </c>
      <c r="I9" s="69">
        <v>2084.019670656</v>
      </c>
      <c r="J9" s="69">
        <v>2346.6378700799996</v>
      </c>
      <c r="K9" s="69">
        <v>2764.4096007360004</v>
      </c>
      <c r="L9" s="69">
        <v>3541.7920137600004</v>
      </c>
      <c r="M9" s="69">
        <v>4080.7463854080011</v>
      </c>
      <c r="N9" s="81">
        <v>4458.4555276800002</v>
      </c>
    </row>
    <row r="10" spans="1:14" x14ac:dyDescent="0.25">
      <c r="A10" s="66" t="s">
        <v>13</v>
      </c>
      <c r="B10" s="71" t="s">
        <v>14</v>
      </c>
      <c r="C10" s="69">
        <v>876.64691856000013</v>
      </c>
      <c r="D10" s="69">
        <v>950.05741101600006</v>
      </c>
      <c r="E10" s="69">
        <v>1025.1830292479999</v>
      </c>
      <c r="F10" s="69">
        <v>1102.0237732559999</v>
      </c>
      <c r="G10" s="69">
        <v>1260.8506385999999</v>
      </c>
      <c r="H10" s="69">
        <v>1342.8367599359999</v>
      </c>
      <c r="I10" s="69">
        <v>1401.3235716479999</v>
      </c>
      <c r="J10" s="69">
        <v>1564.4252467199999</v>
      </c>
      <c r="K10" s="69">
        <v>1820.9999750880002</v>
      </c>
      <c r="L10" s="69">
        <v>1999.9979378400001</v>
      </c>
      <c r="M10" s="69">
        <v>2280.417097728</v>
      </c>
      <c r="N10" s="81">
        <v>2475.3113481600003</v>
      </c>
    </row>
    <row r="11" spans="1:14" x14ac:dyDescent="0.25">
      <c r="A11" s="72" t="s">
        <v>15</v>
      </c>
      <c r="B11" s="71" t="s">
        <v>16</v>
      </c>
      <c r="C11" s="69">
        <v>1481.4416567999999</v>
      </c>
      <c r="D11" s="69">
        <v>1631.8402800000001</v>
      </c>
      <c r="E11" s="69">
        <v>1788.5137536</v>
      </c>
      <c r="F11" s="69">
        <v>1951.4620775999999</v>
      </c>
      <c r="G11" s="69">
        <v>2296.1832768000004</v>
      </c>
      <c r="H11" s="69">
        <v>2354.0583444000004</v>
      </c>
      <c r="I11" s="69">
        <v>2431.2774855599996</v>
      </c>
      <c r="J11" s="69">
        <v>2777.6267332799998</v>
      </c>
      <c r="K11" s="69">
        <v>3140.8496716800005</v>
      </c>
      <c r="L11" s="69">
        <v>3517.0242374400004</v>
      </c>
      <c r="M11" s="69">
        <v>4118.9351884799999</v>
      </c>
      <c r="N11" s="81">
        <v>4545.3085574400002</v>
      </c>
    </row>
    <row r="12" spans="1:14" x14ac:dyDescent="0.25">
      <c r="A12" s="72" t="s">
        <v>17</v>
      </c>
      <c r="B12" s="71" t="s">
        <v>18</v>
      </c>
      <c r="C12" s="69">
        <v>2083.1818761600002</v>
      </c>
      <c r="D12" s="69">
        <v>2311.9913087040004</v>
      </c>
      <c r="E12" s="69">
        <v>2551.8444779520005</v>
      </c>
      <c r="F12" s="69">
        <v>2802.7413839040005</v>
      </c>
      <c r="G12" s="69">
        <v>3337.6664059200002</v>
      </c>
      <c r="H12" s="69">
        <v>3457.0720437120003</v>
      </c>
      <c r="I12" s="69">
        <v>3838.9836038400003</v>
      </c>
      <c r="J12" s="69">
        <v>4425.6766847999997</v>
      </c>
      <c r="K12" s="69">
        <v>5111.9637854880002</v>
      </c>
      <c r="L12" s="69">
        <v>5764.6999384800001</v>
      </c>
      <c r="M12" s="69">
        <v>6815.3374625280003</v>
      </c>
      <c r="N12" s="81">
        <v>7563.4513416</v>
      </c>
    </row>
    <row r="13" spans="1:14" x14ac:dyDescent="0.25">
      <c r="A13" s="73" t="s">
        <v>19</v>
      </c>
      <c r="B13" s="74" t="s">
        <v>20</v>
      </c>
      <c r="C13" s="69">
        <v>1599.956989344</v>
      </c>
      <c r="D13" s="69">
        <v>1762.3875024000001</v>
      </c>
      <c r="E13" s="69">
        <v>1931.5948538880002</v>
      </c>
      <c r="F13" s="69">
        <v>2107.5790438079998</v>
      </c>
      <c r="G13" s="69">
        <v>2479.8779389440006</v>
      </c>
      <c r="H13" s="69">
        <v>2542.3830119520007</v>
      </c>
      <c r="I13" s="69">
        <v>2625.7796844047998</v>
      </c>
      <c r="J13" s="69">
        <v>2999.8368719424002</v>
      </c>
      <c r="K13" s="69">
        <v>3392.1176454144011</v>
      </c>
      <c r="L13" s="69">
        <v>3798.3861764352009</v>
      </c>
      <c r="M13" s="69">
        <v>4448.4500035584006</v>
      </c>
      <c r="N13" s="81">
        <v>4908.9332420352002</v>
      </c>
    </row>
    <row r="14" spans="1:14" x14ac:dyDescent="0.25">
      <c r="A14" s="73" t="s">
        <v>21</v>
      </c>
      <c r="B14" s="74" t="s">
        <v>22</v>
      </c>
      <c r="C14" s="69">
        <v>3333.2437277999998</v>
      </c>
      <c r="D14" s="69">
        <v>3671.6406300000003</v>
      </c>
      <c r="E14" s="69">
        <v>4024.1559456</v>
      </c>
      <c r="F14" s="69">
        <v>4390.7896745999997</v>
      </c>
      <c r="G14" s="69">
        <v>5166.4123728000004</v>
      </c>
      <c r="H14" s="69">
        <v>5296.6312749000008</v>
      </c>
      <c r="I14" s="69">
        <v>5470.3743425099992</v>
      </c>
      <c r="J14" s="69">
        <v>5971.8974765519988</v>
      </c>
      <c r="K14" s="69">
        <v>6752.8267941120012</v>
      </c>
      <c r="L14" s="69">
        <v>7561.602110496</v>
      </c>
      <c r="M14" s="69">
        <v>8855.710655232002</v>
      </c>
      <c r="N14" s="81">
        <v>9772.4133984960008</v>
      </c>
    </row>
    <row r="15" spans="1:14" x14ac:dyDescent="0.25">
      <c r="A15" s="73" t="s">
        <v>23</v>
      </c>
      <c r="B15" s="74" t="s">
        <v>24</v>
      </c>
      <c r="C15" s="69">
        <v>1741.0757615999999</v>
      </c>
      <c r="D15" s="69">
        <v>1860.2979192000003</v>
      </c>
      <c r="E15" s="69">
        <v>1979.5200768</v>
      </c>
      <c r="F15" s="69">
        <v>2098.7422343999997</v>
      </c>
      <c r="G15" s="69">
        <v>2337.1865496</v>
      </c>
      <c r="H15" s="69">
        <v>2456.4087071999998</v>
      </c>
      <c r="I15" s="69">
        <v>2694.8530224000001</v>
      </c>
      <c r="J15" s="69">
        <v>2933.2973375999995</v>
      </c>
      <c r="K15" s="69">
        <v>3290.9638104000001</v>
      </c>
      <c r="L15" s="69">
        <v>3529.4081255999999</v>
      </c>
      <c r="M15" s="69">
        <v>3887.0745983999996</v>
      </c>
      <c r="N15" s="81">
        <v>4125.518913599999</v>
      </c>
    </row>
    <row r="16" spans="1:14" x14ac:dyDescent="0.25">
      <c r="A16" s="73" t="s">
        <v>25</v>
      </c>
      <c r="B16" s="76" t="s">
        <v>26</v>
      </c>
      <c r="C16" s="69">
        <v>656.72155919999989</v>
      </c>
      <c r="D16" s="69">
        <v>701.6913204</v>
      </c>
      <c r="E16" s="69">
        <v>746.6610816000001</v>
      </c>
      <c r="F16" s="69">
        <v>791.63084279999998</v>
      </c>
      <c r="G16" s="69">
        <v>881.57036519999997</v>
      </c>
      <c r="H16" s="69">
        <v>926.54012639999996</v>
      </c>
      <c r="I16" s="69">
        <v>1016.4796487999999</v>
      </c>
      <c r="J16" s="69">
        <v>1106.4191711999999</v>
      </c>
      <c r="K16" s="69">
        <v>1241.3284547999999</v>
      </c>
      <c r="L16" s="69">
        <v>1331.2679772000001</v>
      </c>
      <c r="M16" s="69">
        <v>1466.1772608000001</v>
      </c>
      <c r="N16" s="81">
        <v>1556.1167831999999</v>
      </c>
    </row>
    <row r="17" spans="1:14" x14ac:dyDescent="0.25">
      <c r="A17" s="78" t="s">
        <v>27</v>
      </c>
      <c r="B17" s="77" t="s">
        <v>28</v>
      </c>
      <c r="C17" s="69">
        <v>687.26674800000001</v>
      </c>
      <c r="D17" s="69">
        <v>734.32812600000011</v>
      </c>
      <c r="E17" s="69">
        <v>781.38950399999999</v>
      </c>
      <c r="F17" s="69">
        <v>828.45088200000009</v>
      </c>
      <c r="G17" s="69">
        <v>922.57363800000007</v>
      </c>
      <c r="H17" s="69">
        <v>969.63501600000006</v>
      </c>
      <c r="I17" s="69">
        <v>1063.7577719999999</v>
      </c>
      <c r="J17" s="69">
        <v>1157.8805279999999</v>
      </c>
      <c r="K17" s="69">
        <v>1299.0646620000002</v>
      </c>
      <c r="L17" s="69">
        <v>1393.187418</v>
      </c>
      <c r="M17" s="69">
        <v>1534.3715520000001</v>
      </c>
      <c r="N17" s="81">
        <v>1628.494308</v>
      </c>
    </row>
    <row r="18" spans="1:14" x14ac:dyDescent="0.25">
      <c r="A18" s="79" t="s">
        <v>29</v>
      </c>
      <c r="B18" s="77" t="s">
        <v>30</v>
      </c>
      <c r="C18" s="69">
        <v>1221.807552</v>
      </c>
      <c r="D18" s="69">
        <v>1223.88021</v>
      </c>
      <c r="E18" s="69">
        <v>1302.31584</v>
      </c>
      <c r="F18" s="69">
        <v>1380.7514700000002</v>
      </c>
      <c r="G18" s="69">
        <v>1537.62273</v>
      </c>
      <c r="H18" s="69">
        <v>1616.05836</v>
      </c>
      <c r="I18" s="69">
        <v>1772.9296199999999</v>
      </c>
      <c r="J18" s="69">
        <v>1929.8008799999998</v>
      </c>
      <c r="K18" s="69">
        <v>2165.1077700000005</v>
      </c>
      <c r="L18" s="69">
        <v>2321.9790300000004</v>
      </c>
      <c r="M18" s="69">
        <v>2557.2859200000003</v>
      </c>
      <c r="N18" s="81">
        <v>2714.1571799999997</v>
      </c>
    </row>
    <row r="20" spans="1:14" x14ac:dyDescent="0.25">
      <c r="A20" s="147" t="s">
        <v>41</v>
      </c>
      <c r="B20" s="63" t="s">
        <v>38</v>
      </c>
      <c r="C20" s="64">
        <v>100</v>
      </c>
      <c r="D20" s="64">
        <v>110</v>
      </c>
      <c r="E20" s="64">
        <v>120</v>
      </c>
      <c r="F20" s="64">
        <v>130</v>
      </c>
      <c r="G20" s="64">
        <v>150</v>
      </c>
      <c r="H20" s="64">
        <v>160</v>
      </c>
      <c r="I20" s="64">
        <v>180</v>
      </c>
      <c r="J20" s="64">
        <v>200</v>
      </c>
      <c r="K20" s="64">
        <v>230</v>
      </c>
      <c r="L20" s="64">
        <v>250</v>
      </c>
      <c r="M20" s="64">
        <v>280</v>
      </c>
      <c r="N20" s="80">
        <v>300</v>
      </c>
    </row>
    <row r="21" spans="1:14" x14ac:dyDescent="0.25">
      <c r="A21" s="62"/>
      <c r="B21" s="65" t="s">
        <v>39</v>
      </c>
      <c r="C21" s="64">
        <v>150</v>
      </c>
      <c r="D21" s="64">
        <v>160</v>
      </c>
      <c r="E21" s="64">
        <v>170</v>
      </c>
      <c r="F21" s="64">
        <v>180</v>
      </c>
      <c r="G21" s="64">
        <v>200</v>
      </c>
      <c r="H21" s="64">
        <v>210</v>
      </c>
      <c r="I21" s="64">
        <v>230</v>
      </c>
      <c r="J21" s="64">
        <v>250</v>
      </c>
      <c r="K21" s="64">
        <v>280</v>
      </c>
      <c r="L21" s="64">
        <v>300</v>
      </c>
      <c r="M21" s="64">
        <v>330</v>
      </c>
      <c r="N21" s="80">
        <v>350</v>
      </c>
    </row>
    <row r="22" spans="1:14" x14ac:dyDescent="0.25">
      <c r="A22" s="66" t="s">
        <v>1</v>
      </c>
      <c r="B22" s="67" t="s">
        <v>2</v>
      </c>
      <c r="C22" s="69">
        <v>1191.2623632</v>
      </c>
      <c r="D22" s="69">
        <v>1272.8354184</v>
      </c>
      <c r="E22" s="69">
        <v>1354.4084736</v>
      </c>
      <c r="F22" s="69">
        <v>1435.9815288000002</v>
      </c>
      <c r="G22" s="69">
        <v>1599.1276392000002</v>
      </c>
      <c r="H22" s="69">
        <v>1680.7006944</v>
      </c>
      <c r="I22" s="69">
        <v>1843.8468048</v>
      </c>
      <c r="J22" s="69">
        <v>2006.9929151999997</v>
      </c>
      <c r="K22" s="69">
        <v>2251.7120808</v>
      </c>
      <c r="L22" s="69">
        <v>2414.8581912000004</v>
      </c>
      <c r="M22" s="69">
        <v>2659.5773568</v>
      </c>
      <c r="N22" s="81">
        <v>2822.7234672000004</v>
      </c>
    </row>
    <row r="23" spans="1:14" x14ac:dyDescent="0.25">
      <c r="A23" s="68" t="s">
        <v>3</v>
      </c>
      <c r="B23" s="67" t="s">
        <v>4</v>
      </c>
      <c r="C23" s="69">
        <v>714.75741791999997</v>
      </c>
      <c r="D23" s="69">
        <v>763.7012510400001</v>
      </c>
      <c r="E23" s="69">
        <v>812.64508416000001</v>
      </c>
      <c r="F23" s="69">
        <v>861.58891727999992</v>
      </c>
      <c r="G23" s="69">
        <v>959.47658352000008</v>
      </c>
      <c r="H23" s="69">
        <v>1008.42041664</v>
      </c>
      <c r="I23" s="69">
        <v>1106.30808288</v>
      </c>
      <c r="J23" s="69">
        <v>1204.1957491199998</v>
      </c>
      <c r="K23" s="69">
        <v>1351.0272484800003</v>
      </c>
      <c r="L23" s="69">
        <v>1448.9149147200001</v>
      </c>
      <c r="M23" s="69">
        <v>1595.74641408</v>
      </c>
      <c r="N23" s="81">
        <v>1693.6340803199998</v>
      </c>
    </row>
    <row r="24" spans="1:14" x14ac:dyDescent="0.25">
      <c r="A24" s="68" t="s">
        <v>5</v>
      </c>
      <c r="B24" s="67" t="s">
        <v>6</v>
      </c>
      <c r="C24" s="69">
        <v>476.50494528000002</v>
      </c>
      <c r="D24" s="69">
        <v>509.13416736000005</v>
      </c>
      <c r="E24" s="69">
        <v>541.76338944000008</v>
      </c>
      <c r="F24" s="69">
        <v>574.39261152000006</v>
      </c>
      <c r="G24" s="69">
        <v>639.65105568000013</v>
      </c>
      <c r="H24" s="69">
        <v>672.28027775999999</v>
      </c>
      <c r="I24" s="69">
        <v>737.53872191999994</v>
      </c>
      <c r="J24" s="69">
        <v>802.79716608000001</v>
      </c>
      <c r="K24" s="69">
        <v>900.68483232000006</v>
      </c>
      <c r="L24" s="69">
        <v>965.94327648000012</v>
      </c>
      <c r="M24" s="69">
        <v>1063.8309427200002</v>
      </c>
      <c r="N24" s="81">
        <v>1129.0893868800001</v>
      </c>
    </row>
    <row r="25" spans="1:14" x14ac:dyDescent="0.25">
      <c r="A25" s="70" t="s">
        <v>7</v>
      </c>
      <c r="B25" s="67" t="s">
        <v>8</v>
      </c>
      <c r="C25" s="69">
        <v>1000.6603850880001</v>
      </c>
      <c r="D25" s="69">
        <v>1069.181751456</v>
      </c>
      <c r="E25" s="69">
        <v>1137.7031178240002</v>
      </c>
      <c r="F25" s="69">
        <v>1206.2244841920003</v>
      </c>
      <c r="G25" s="69">
        <v>1343.2672169280004</v>
      </c>
      <c r="H25" s="69">
        <v>1411.7885832960003</v>
      </c>
      <c r="I25" s="69">
        <v>1548.8313160320001</v>
      </c>
      <c r="J25" s="69">
        <v>1685.874048768</v>
      </c>
      <c r="K25" s="69">
        <v>1891.4381478720002</v>
      </c>
      <c r="L25" s="69">
        <v>2028.4808806080002</v>
      </c>
      <c r="M25" s="69">
        <v>2234.0449797120004</v>
      </c>
      <c r="N25" s="81">
        <v>2371.0877124480007</v>
      </c>
    </row>
    <row r="26" spans="1:14" x14ac:dyDescent="0.25">
      <c r="A26" s="70" t="s">
        <v>9</v>
      </c>
      <c r="B26" s="67" t="s">
        <v>10</v>
      </c>
      <c r="C26" s="69">
        <v>1250.8254813599999</v>
      </c>
      <c r="D26" s="69">
        <v>1336.4771893200002</v>
      </c>
      <c r="E26" s="69">
        <v>1422.1288972800003</v>
      </c>
      <c r="F26" s="69">
        <v>1507.7806052399999</v>
      </c>
      <c r="G26" s="69">
        <v>1679.0840211600002</v>
      </c>
      <c r="H26" s="69">
        <v>1764.7357291200001</v>
      </c>
      <c r="I26" s="69">
        <v>1936.03914504</v>
      </c>
      <c r="J26" s="69">
        <v>2107.3425609599999</v>
      </c>
      <c r="K26" s="69">
        <v>2364.2976848400003</v>
      </c>
      <c r="L26" s="69">
        <v>2535.60110076</v>
      </c>
      <c r="M26" s="69">
        <v>2792.5562246400004</v>
      </c>
      <c r="N26" s="81">
        <v>2963.8596405600001</v>
      </c>
    </row>
    <row r="27" spans="1:14" x14ac:dyDescent="0.25">
      <c r="A27" s="66" t="s">
        <v>11</v>
      </c>
      <c r="B27" s="71" t="s">
        <v>12</v>
      </c>
      <c r="C27" s="69">
        <v>1000.6603850880001</v>
      </c>
      <c r="D27" s="69">
        <v>1090.5653864851201</v>
      </c>
      <c r="E27" s="69">
        <v>1183.2112425369601</v>
      </c>
      <c r="F27" s="69">
        <v>1278.5979532435201</v>
      </c>
      <c r="G27" s="69">
        <v>1477.5939386208004</v>
      </c>
      <c r="H27" s="69">
        <v>1581.2032132915199</v>
      </c>
      <c r="I27" s="69">
        <v>1625.5353431116798</v>
      </c>
      <c r="J27" s="69">
        <v>1830.3775386624</v>
      </c>
      <c r="K27" s="69">
        <v>2156.23948857408</v>
      </c>
      <c r="L27" s="69">
        <v>2762.5977707328002</v>
      </c>
      <c r="M27" s="69">
        <v>3182.9821806182408</v>
      </c>
      <c r="N27" s="81">
        <v>3477.5953115904003</v>
      </c>
    </row>
    <row r="28" spans="1:14" x14ac:dyDescent="0.25">
      <c r="A28" s="66" t="s">
        <v>13</v>
      </c>
      <c r="B28" s="71" t="s">
        <v>14</v>
      </c>
      <c r="C28" s="69">
        <v>683.78459647680017</v>
      </c>
      <c r="D28" s="69">
        <v>741.04478059248015</v>
      </c>
      <c r="E28" s="69">
        <v>799.64276281343996</v>
      </c>
      <c r="F28" s="69">
        <v>859.57854313967994</v>
      </c>
      <c r="G28" s="69">
        <v>983.46349810799995</v>
      </c>
      <c r="H28" s="69">
        <v>1047.41267275008</v>
      </c>
      <c r="I28" s="69">
        <v>1093.0323858854399</v>
      </c>
      <c r="J28" s="69">
        <v>1220.2516924416</v>
      </c>
      <c r="K28" s="69">
        <v>1420.3799805686401</v>
      </c>
      <c r="L28" s="69">
        <v>1559.9983915152002</v>
      </c>
      <c r="M28" s="69">
        <v>1778.7253362278402</v>
      </c>
      <c r="N28" s="81">
        <v>1930.7428515648</v>
      </c>
    </row>
    <row r="29" spans="1:14" x14ac:dyDescent="0.25">
      <c r="A29" s="72" t="s">
        <v>15</v>
      </c>
      <c r="B29" s="71" t="s">
        <v>16</v>
      </c>
      <c r="C29" s="69">
        <v>1155.524492304</v>
      </c>
      <c r="D29" s="69">
        <v>1272.8354184</v>
      </c>
      <c r="E29" s="69">
        <v>1395.0407278080002</v>
      </c>
      <c r="F29" s="69">
        <v>1522.140420528</v>
      </c>
      <c r="G29" s="69">
        <v>1791.0229559040004</v>
      </c>
      <c r="H29" s="69">
        <v>1836.1655086320002</v>
      </c>
      <c r="I29" s="69">
        <v>1896.3964387368001</v>
      </c>
      <c r="J29" s="69">
        <v>2166.5488519584001</v>
      </c>
      <c r="K29" s="69">
        <v>2449.8627439104007</v>
      </c>
      <c r="L29" s="69">
        <v>2743.2789052032008</v>
      </c>
      <c r="M29" s="69">
        <v>3212.7694470144006</v>
      </c>
      <c r="N29" s="81">
        <v>3545.3406748032003</v>
      </c>
    </row>
    <row r="30" spans="1:14" x14ac:dyDescent="0.25">
      <c r="A30" s="72" t="s">
        <v>17</v>
      </c>
      <c r="B30" s="71" t="s">
        <v>18</v>
      </c>
      <c r="C30" s="69">
        <v>1624.8818634048002</v>
      </c>
      <c r="D30" s="69">
        <v>1803.3532207891203</v>
      </c>
      <c r="E30" s="69">
        <v>1990.4386928025606</v>
      </c>
      <c r="F30" s="69">
        <v>2186.1382794451201</v>
      </c>
      <c r="G30" s="69">
        <v>2603.3797966176003</v>
      </c>
      <c r="H30" s="69">
        <v>2696.5161940953603</v>
      </c>
      <c r="I30" s="69">
        <v>2994.4072109952003</v>
      </c>
      <c r="J30" s="69">
        <v>3452.0278141440003</v>
      </c>
      <c r="K30" s="69">
        <v>3987.3317526806409</v>
      </c>
      <c r="L30" s="69">
        <v>4496.4659520143996</v>
      </c>
      <c r="M30" s="69">
        <v>5315.9632207718405</v>
      </c>
      <c r="N30" s="81">
        <v>5899.492046448001</v>
      </c>
    </row>
    <row r="31" spans="1:14" x14ac:dyDescent="0.25">
      <c r="A31" s="73" t="s">
        <v>19</v>
      </c>
      <c r="B31" s="74" t="s">
        <v>20</v>
      </c>
      <c r="C31" s="69">
        <v>1247.9664516883201</v>
      </c>
      <c r="D31" s="69">
        <v>1374.6622518720001</v>
      </c>
      <c r="E31" s="69">
        <v>1506.6439860326402</v>
      </c>
      <c r="F31" s="69">
        <v>1643.9116541702399</v>
      </c>
      <c r="G31" s="69">
        <v>1934.3047923763206</v>
      </c>
      <c r="H31" s="69">
        <v>1983.0587493225603</v>
      </c>
      <c r="I31" s="69">
        <v>2048.1081538357439</v>
      </c>
      <c r="J31" s="69">
        <v>2339.8727601150722</v>
      </c>
      <c r="K31" s="69">
        <v>2645.851763423233</v>
      </c>
      <c r="L31" s="69">
        <v>2962.7412176194571</v>
      </c>
      <c r="M31" s="69">
        <v>3469.7910027755524</v>
      </c>
      <c r="N31" s="81">
        <v>3828.9679287874565</v>
      </c>
    </row>
    <row r="32" spans="1:14" x14ac:dyDescent="0.25">
      <c r="A32" s="73" t="s">
        <v>21</v>
      </c>
      <c r="B32" s="74" t="s">
        <v>22</v>
      </c>
      <c r="C32" s="69">
        <v>2599.9301076840002</v>
      </c>
      <c r="D32" s="69">
        <v>2863.8796914000004</v>
      </c>
      <c r="E32" s="69">
        <v>3138.8416375680004</v>
      </c>
      <c r="F32" s="69">
        <v>3424.815946188</v>
      </c>
      <c r="G32" s="69">
        <v>4029.8016507840007</v>
      </c>
      <c r="H32" s="69">
        <v>4131.3723944220001</v>
      </c>
      <c r="I32" s="69">
        <v>4266.8919871577991</v>
      </c>
      <c r="J32" s="69">
        <v>4658.0800317105595</v>
      </c>
      <c r="K32" s="69">
        <v>5267.2048994073612</v>
      </c>
      <c r="L32" s="69">
        <v>5898.0496461868806</v>
      </c>
      <c r="M32" s="69">
        <v>6907.4543110809618</v>
      </c>
      <c r="N32" s="81">
        <v>7622.4824508268812</v>
      </c>
    </row>
    <row r="33" spans="1:14" x14ac:dyDescent="0.25">
      <c r="A33" s="73" t="s">
        <v>23</v>
      </c>
      <c r="B33" s="74" t="s">
        <v>24</v>
      </c>
      <c r="C33" s="69">
        <v>1358.0390940479999</v>
      </c>
      <c r="D33" s="69">
        <v>1451.0323769760003</v>
      </c>
      <c r="E33" s="69">
        <v>1544.0256599039999</v>
      </c>
      <c r="F33" s="69">
        <v>1637.0189428319998</v>
      </c>
      <c r="G33" s="69">
        <v>1823.005508688</v>
      </c>
      <c r="H33" s="69">
        <v>1915.9987916159998</v>
      </c>
      <c r="I33" s="69">
        <v>2101.985357472</v>
      </c>
      <c r="J33" s="69">
        <v>2287.9719233279998</v>
      </c>
      <c r="K33" s="69">
        <v>2566.9517721120001</v>
      </c>
      <c r="L33" s="69">
        <v>2752.9383379680003</v>
      </c>
      <c r="M33" s="69">
        <v>3031.9181867519997</v>
      </c>
      <c r="N33" s="81">
        <v>3217.9047526079994</v>
      </c>
    </row>
    <row r="34" spans="1:14" x14ac:dyDescent="0.25">
      <c r="A34" s="73" t="s">
        <v>25</v>
      </c>
      <c r="B34" s="76" t="s">
        <v>26</v>
      </c>
      <c r="C34" s="69">
        <v>512.24281617599991</v>
      </c>
      <c r="D34" s="69">
        <v>547.31922991200008</v>
      </c>
      <c r="E34" s="69">
        <v>582.39564364800003</v>
      </c>
      <c r="F34" s="69">
        <v>617.47205738399998</v>
      </c>
      <c r="G34" s="69">
        <v>687.62488485599999</v>
      </c>
      <c r="H34" s="69">
        <v>722.70129859200006</v>
      </c>
      <c r="I34" s="69">
        <v>792.85412606399996</v>
      </c>
      <c r="J34" s="69">
        <v>863.00695353600008</v>
      </c>
      <c r="K34" s="69">
        <v>968.23619474400004</v>
      </c>
      <c r="L34" s="69">
        <v>1038.3890222160001</v>
      </c>
      <c r="M34" s="69">
        <v>1143.6182634240001</v>
      </c>
      <c r="N34" s="81">
        <v>1213.771090896</v>
      </c>
    </row>
    <row r="35" spans="1:14" x14ac:dyDescent="0.25">
      <c r="A35" s="78" t="s">
        <v>27</v>
      </c>
      <c r="B35" s="77" t="s">
        <v>28</v>
      </c>
      <c r="C35" s="69">
        <v>536.06806344000006</v>
      </c>
      <c r="D35" s="69">
        <v>572.77593827999999</v>
      </c>
      <c r="E35" s="69">
        <v>609.48381312000004</v>
      </c>
      <c r="F35" s="69">
        <v>646.19168796000008</v>
      </c>
      <c r="G35" s="69">
        <v>719.60743764000006</v>
      </c>
      <c r="H35" s="69">
        <v>756.3153124800001</v>
      </c>
      <c r="I35" s="69">
        <v>829.73106216000008</v>
      </c>
      <c r="J35" s="69">
        <v>903.14681183999994</v>
      </c>
      <c r="K35" s="69">
        <v>1013.2704363600003</v>
      </c>
      <c r="L35" s="69">
        <v>1086.6861860400002</v>
      </c>
      <c r="M35" s="69">
        <v>1196.8098105600002</v>
      </c>
      <c r="N35" s="81">
        <v>1270.22556024</v>
      </c>
    </row>
    <row r="36" spans="1:14" x14ac:dyDescent="0.25">
      <c r="A36" s="79" t="s">
        <v>29</v>
      </c>
      <c r="B36" s="77" t="s">
        <v>30</v>
      </c>
      <c r="C36" s="69">
        <v>953.00989056000003</v>
      </c>
      <c r="D36" s="69">
        <v>954.6265638000001</v>
      </c>
      <c r="E36" s="69">
        <v>1015.8063552</v>
      </c>
      <c r="F36" s="69">
        <v>1076.9861466</v>
      </c>
      <c r="G36" s="69">
        <v>1199.3457294</v>
      </c>
      <c r="H36" s="69">
        <v>1260.5255208000001</v>
      </c>
      <c r="I36" s="69">
        <v>1382.8851035999999</v>
      </c>
      <c r="J36" s="69">
        <v>1505.2446864000001</v>
      </c>
      <c r="K36" s="69">
        <v>1688.7840606000004</v>
      </c>
      <c r="L36" s="69">
        <v>1811.1436434000002</v>
      </c>
      <c r="M36" s="69">
        <v>1994.6830176000003</v>
      </c>
      <c r="N36" s="81">
        <v>2117.0426004000001</v>
      </c>
    </row>
    <row r="37" spans="1:14" ht="15.75" thickBot="1" x14ac:dyDescent="0.3">
      <c r="A37" s="264"/>
      <c r="B37" s="264"/>
      <c r="C37" s="264"/>
      <c r="D37" s="264"/>
      <c r="E37" s="264"/>
      <c r="F37" s="264"/>
      <c r="G37" s="264"/>
      <c r="H37" s="264"/>
      <c r="I37" s="264"/>
      <c r="J37" s="264"/>
      <c r="K37" s="264"/>
      <c r="L37" s="264"/>
      <c r="M37" s="264"/>
      <c r="N37" s="264"/>
    </row>
    <row r="38" spans="1:14" x14ac:dyDescent="0.25">
      <c r="A38" s="61"/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</row>
    <row r="39" spans="1:14" x14ac:dyDescent="0.25">
      <c r="A39" s="147" t="s">
        <v>43</v>
      </c>
      <c r="B39" s="63" t="s">
        <v>38</v>
      </c>
      <c r="C39" s="64">
        <v>100</v>
      </c>
      <c r="D39" s="64">
        <v>110</v>
      </c>
      <c r="E39" s="64">
        <v>120</v>
      </c>
      <c r="F39" s="64">
        <v>130</v>
      </c>
      <c r="G39" s="64">
        <v>150</v>
      </c>
      <c r="H39" s="64">
        <v>160</v>
      </c>
      <c r="I39" s="64">
        <v>180</v>
      </c>
      <c r="J39" s="64">
        <v>200</v>
      </c>
      <c r="K39" s="64">
        <v>230</v>
      </c>
      <c r="L39" s="64">
        <v>250</v>
      </c>
      <c r="M39" s="64">
        <v>280</v>
      </c>
      <c r="N39" s="80">
        <v>300</v>
      </c>
    </row>
    <row r="40" spans="1:14" x14ac:dyDescent="0.25">
      <c r="A40" s="62"/>
      <c r="B40" s="65" t="s">
        <v>38</v>
      </c>
      <c r="C40" s="64">
        <v>200</v>
      </c>
      <c r="D40" s="64">
        <v>210</v>
      </c>
      <c r="E40" s="64">
        <v>220</v>
      </c>
      <c r="F40" s="64">
        <v>180</v>
      </c>
      <c r="G40" s="64">
        <v>250</v>
      </c>
      <c r="H40" s="64">
        <v>260</v>
      </c>
      <c r="I40" s="64">
        <v>280</v>
      </c>
      <c r="J40" s="64">
        <v>300</v>
      </c>
      <c r="K40" s="64">
        <v>330</v>
      </c>
      <c r="L40" s="64">
        <v>350</v>
      </c>
      <c r="M40" s="64">
        <v>380</v>
      </c>
      <c r="N40" s="80">
        <v>400</v>
      </c>
    </row>
    <row r="41" spans="1:14" x14ac:dyDescent="0.25">
      <c r="A41" s="66" t="s">
        <v>1</v>
      </c>
      <c r="B41" s="67" t="s">
        <v>2</v>
      </c>
      <c r="C41" s="69">
        <v>1832.7113279999999</v>
      </c>
      <c r="D41" s="69">
        <v>1958.2083360000001</v>
      </c>
      <c r="E41" s="69">
        <v>2083.705344</v>
      </c>
      <c r="F41" s="69">
        <v>2209.2023519999998</v>
      </c>
      <c r="G41" s="69">
        <v>2460.1963679999999</v>
      </c>
      <c r="H41" s="69">
        <v>2585.6933759999997</v>
      </c>
      <c r="I41" s="69">
        <v>2836.6873919999998</v>
      </c>
      <c r="J41" s="69">
        <v>3087.6814079999995</v>
      </c>
      <c r="K41" s="69">
        <v>3464.1724320000003</v>
      </c>
      <c r="L41" s="69">
        <v>3715.1664479999999</v>
      </c>
      <c r="M41" s="69">
        <v>4091.6574719999999</v>
      </c>
      <c r="N41" s="81">
        <v>4342.6514879999995</v>
      </c>
    </row>
    <row r="42" spans="1:14" x14ac:dyDescent="0.25">
      <c r="A42" s="68" t="s">
        <v>3</v>
      </c>
      <c r="B42" s="67" t="s">
        <v>4</v>
      </c>
      <c r="C42" s="69">
        <v>1099.6267968</v>
      </c>
      <c r="D42" s="69">
        <v>1174.9250016000001</v>
      </c>
      <c r="E42" s="69">
        <v>1250.2232064</v>
      </c>
      <c r="F42" s="69">
        <v>1325.5214111999999</v>
      </c>
      <c r="G42" s="69">
        <v>1476.1178207999999</v>
      </c>
      <c r="H42" s="69">
        <v>1551.4160255999998</v>
      </c>
      <c r="I42" s="69">
        <v>1702.0124351999998</v>
      </c>
      <c r="J42" s="69">
        <v>1852.6088447999996</v>
      </c>
      <c r="K42" s="69">
        <v>2078.5034592000002</v>
      </c>
      <c r="L42" s="69">
        <v>2229.0998688</v>
      </c>
      <c r="M42" s="69">
        <v>2454.9944831999996</v>
      </c>
      <c r="N42" s="81">
        <v>2605.5908927999994</v>
      </c>
    </row>
    <row r="43" spans="1:14" x14ac:dyDescent="0.25">
      <c r="A43" s="68" t="s">
        <v>5</v>
      </c>
      <c r="B43" s="67" t="s">
        <v>6</v>
      </c>
      <c r="C43" s="69">
        <v>733.08453120000001</v>
      </c>
      <c r="D43" s="69">
        <v>783.28333440000006</v>
      </c>
      <c r="E43" s="69">
        <v>833.48213759999999</v>
      </c>
      <c r="F43" s="69">
        <v>883.68094079999992</v>
      </c>
      <c r="G43" s="69">
        <v>984.0785472</v>
      </c>
      <c r="H43" s="69">
        <v>1034.2773503999999</v>
      </c>
      <c r="I43" s="69">
        <v>1134.6749568</v>
      </c>
      <c r="J43" s="69">
        <v>1235.0725631999999</v>
      </c>
      <c r="K43" s="69">
        <v>1385.6689728000001</v>
      </c>
      <c r="L43" s="69">
        <v>1486.0665792</v>
      </c>
      <c r="M43" s="69">
        <v>1636.6629888</v>
      </c>
      <c r="N43" s="81">
        <v>1737.0605951999999</v>
      </c>
    </row>
    <row r="44" spans="1:14" x14ac:dyDescent="0.25">
      <c r="A44" s="70" t="s">
        <v>7</v>
      </c>
      <c r="B44" s="67" t="s">
        <v>8</v>
      </c>
      <c r="C44" s="69">
        <v>1539.47751552</v>
      </c>
      <c r="D44" s="69">
        <v>1644.8950022400002</v>
      </c>
      <c r="E44" s="69">
        <v>1750.3124889599999</v>
      </c>
      <c r="F44" s="69">
        <v>1855.7299756799998</v>
      </c>
      <c r="G44" s="69">
        <v>2066.5649491200002</v>
      </c>
      <c r="H44" s="69">
        <v>2171.9824358399997</v>
      </c>
      <c r="I44" s="69">
        <v>2382.81740928</v>
      </c>
      <c r="J44" s="69">
        <v>2593.6523827199999</v>
      </c>
      <c r="K44" s="69">
        <v>2909.9048428800002</v>
      </c>
      <c r="L44" s="69">
        <v>3120.73981632</v>
      </c>
      <c r="M44" s="69">
        <v>3436.9922764800003</v>
      </c>
      <c r="N44" s="81">
        <v>3647.8272499200002</v>
      </c>
    </row>
    <row r="45" spans="1:14" x14ac:dyDescent="0.25">
      <c r="A45" s="70" t="s">
        <v>9</v>
      </c>
      <c r="B45" s="67" t="s">
        <v>10</v>
      </c>
      <c r="C45" s="69">
        <v>1924.3468943999999</v>
      </c>
      <c r="D45" s="69">
        <v>2056.1187528</v>
      </c>
      <c r="E45" s="69">
        <v>2187.8906112</v>
      </c>
      <c r="F45" s="69">
        <v>2319.6624695999999</v>
      </c>
      <c r="G45" s="69">
        <v>2583.2061863999998</v>
      </c>
      <c r="H45" s="69">
        <v>2714.9780447999997</v>
      </c>
      <c r="I45" s="69">
        <v>2978.5217616</v>
      </c>
      <c r="J45" s="69">
        <v>3242.0654783999994</v>
      </c>
      <c r="K45" s="69">
        <v>3637.381053600001</v>
      </c>
      <c r="L45" s="69">
        <v>3900.9247704000004</v>
      </c>
      <c r="M45" s="69">
        <v>4296.2403456000002</v>
      </c>
      <c r="N45" s="81">
        <v>4559.7840623999991</v>
      </c>
    </row>
    <row r="46" spans="1:14" x14ac:dyDescent="0.25">
      <c r="A46" s="66" t="s">
        <v>11</v>
      </c>
      <c r="B46" s="71" t="s">
        <v>12</v>
      </c>
      <c r="C46" s="69">
        <v>1539.4775155200002</v>
      </c>
      <c r="D46" s="69">
        <v>1677.7929022848</v>
      </c>
      <c r="E46" s="69">
        <v>1820.3249885184</v>
      </c>
      <c r="F46" s="69">
        <v>1967.0737742208</v>
      </c>
      <c r="G46" s="69">
        <v>2273.2214440320004</v>
      </c>
      <c r="H46" s="69">
        <v>2432.6203281407998</v>
      </c>
      <c r="I46" s="69">
        <v>2500.8236047871997</v>
      </c>
      <c r="J46" s="69">
        <v>2815.9654440959998</v>
      </c>
      <c r="K46" s="69">
        <v>3317.2915208832005</v>
      </c>
      <c r="L46" s="69">
        <v>4250.1504165120004</v>
      </c>
      <c r="M46" s="69">
        <v>4896.8956624896018</v>
      </c>
      <c r="N46" s="81">
        <v>5350.1466332159998</v>
      </c>
    </row>
    <row r="47" spans="1:14" x14ac:dyDescent="0.25">
      <c r="A47" s="66" t="s">
        <v>13</v>
      </c>
      <c r="B47" s="71" t="s">
        <v>14</v>
      </c>
      <c r="C47" s="69">
        <v>1051.9763022720001</v>
      </c>
      <c r="D47" s="69">
        <v>1140.0688932191999</v>
      </c>
      <c r="E47" s="69">
        <v>1230.2196350976001</v>
      </c>
      <c r="F47" s="69">
        <v>1322.4285279071999</v>
      </c>
      <c r="G47" s="69">
        <v>1513.0207663199997</v>
      </c>
      <c r="H47" s="69">
        <v>1611.4041119231999</v>
      </c>
      <c r="I47" s="69">
        <v>1681.5882859776</v>
      </c>
      <c r="J47" s="69">
        <v>1877.3102960639999</v>
      </c>
      <c r="K47" s="69">
        <v>2185.1999701056002</v>
      </c>
      <c r="L47" s="69">
        <v>2399.997525408</v>
      </c>
      <c r="M47" s="69">
        <v>2736.5005172735996</v>
      </c>
      <c r="N47" s="81">
        <v>2970.373617792</v>
      </c>
    </row>
    <row r="48" spans="1:14" x14ac:dyDescent="0.25">
      <c r="A48" s="72" t="s">
        <v>15</v>
      </c>
      <c r="B48" s="71" t="s">
        <v>16</v>
      </c>
      <c r="C48" s="69">
        <v>1777.7299881599997</v>
      </c>
      <c r="D48" s="69">
        <v>1958.2083360000001</v>
      </c>
      <c r="E48" s="69">
        <v>2146.2165043199998</v>
      </c>
      <c r="F48" s="69">
        <v>2341.75449312</v>
      </c>
      <c r="G48" s="69">
        <v>2755.4199321600004</v>
      </c>
      <c r="H48" s="69">
        <v>2824.87001328</v>
      </c>
      <c r="I48" s="69">
        <v>2917.5329826719994</v>
      </c>
      <c r="J48" s="69">
        <v>3333.1520799359996</v>
      </c>
      <c r="K48" s="69">
        <v>3769.0196060160006</v>
      </c>
      <c r="L48" s="69">
        <v>4220.4290849280005</v>
      </c>
      <c r="M48" s="69">
        <v>4942.7222261760007</v>
      </c>
      <c r="N48" s="81">
        <v>5454.3702689280008</v>
      </c>
    </row>
    <row r="49" spans="1:14" x14ac:dyDescent="0.25">
      <c r="A49" s="72" t="s">
        <v>17</v>
      </c>
      <c r="B49" s="71" t="s">
        <v>18</v>
      </c>
      <c r="C49" s="69">
        <v>2499.8182513920005</v>
      </c>
      <c r="D49" s="69">
        <v>2774.3895704448005</v>
      </c>
      <c r="E49" s="69">
        <v>3062.2133735424009</v>
      </c>
      <c r="F49" s="69">
        <v>3363.2896606848003</v>
      </c>
      <c r="G49" s="69">
        <v>4005.1996871040001</v>
      </c>
      <c r="H49" s="69">
        <v>4148.4864524544</v>
      </c>
      <c r="I49" s="69">
        <v>4606.7803246080002</v>
      </c>
      <c r="J49" s="69">
        <v>5310.812021759999</v>
      </c>
      <c r="K49" s="69">
        <v>6134.3565425856004</v>
      </c>
      <c r="L49" s="69">
        <v>6917.6399261759989</v>
      </c>
      <c r="M49" s="69">
        <v>8178.4049550336003</v>
      </c>
      <c r="N49" s="81">
        <v>9076.1416099199996</v>
      </c>
    </row>
    <row r="50" spans="1:14" x14ac:dyDescent="0.25">
      <c r="A50" s="73" t="s">
        <v>19</v>
      </c>
      <c r="B50" s="74" t="s">
        <v>20</v>
      </c>
      <c r="C50" s="69">
        <v>1919.9483872128001</v>
      </c>
      <c r="D50" s="69">
        <v>2114.8650028800002</v>
      </c>
      <c r="E50" s="69">
        <v>2317.9138246656003</v>
      </c>
      <c r="F50" s="69">
        <v>2529.0948525695999</v>
      </c>
      <c r="G50" s="69">
        <v>2975.8535267328002</v>
      </c>
      <c r="H50" s="69">
        <v>3050.8596143424002</v>
      </c>
      <c r="I50" s="69">
        <v>3150.9356212857597</v>
      </c>
      <c r="J50" s="69">
        <v>3599.8042463308798</v>
      </c>
      <c r="K50" s="69">
        <v>4070.5411744972812</v>
      </c>
      <c r="L50" s="69">
        <v>4558.0634117222407</v>
      </c>
      <c r="M50" s="69">
        <v>5338.1400042700807</v>
      </c>
      <c r="N50" s="81">
        <v>5890.7198904422403</v>
      </c>
    </row>
    <row r="51" spans="1:14" x14ac:dyDescent="0.25">
      <c r="A51" s="73" t="s">
        <v>21</v>
      </c>
      <c r="B51" s="74" t="s">
        <v>22</v>
      </c>
      <c r="C51" s="69">
        <v>3999.8924733599997</v>
      </c>
      <c r="D51" s="69">
        <v>4405.9687560000002</v>
      </c>
      <c r="E51" s="69">
        <v>4828.9871347199996</v>
      </c>
      <c r="F51" s="69">
        <v>5268.9476095199998</v>
      </c>
      <c r="G51" s="69">
        <v>6199.6948473600005</v>
      </c>
      <c r="H51" s="69">
        <v>6355.95752988</v>
      </c>
      <c r="I51" s="69">
        <v>6564.4492110119991</v>
      </c>
      <c r="J51" s="69">
        <v>7166.2769718623986</v>
      </c>
      <c r="K51" s="69">
        <v>8103.3921529344007</v>
      </c>
      <c r="L51" s="69">
        <v>9073.9225325952011</v>
      </c>
      <c r="M51" s="69">
        <v>10626.852786278401</v>
      </c>
      <c r="N51" s="81">
        <v>11726.896078195201</v>
      </c>
    </row>
    <row r="52" spans="1:14" x14ac:dyDescent="0.25">
      <c r="A52" s="73" t="s">
        <v>23</v>
      </c>
      <c r="B52" s="74" t="s">
        <v>24</v>
      </c>
      <c r="C52" s="69">
        <v>2089.2909139200001</v>
      </c>
      <c r="D52" s="69">
        <v>2232.3575030400002</v>
      </c>
      <c r="E52" s="69">
        <v>2375.4240921599999</v>
      </c>
      <c r="F52" s="69">
        <v>2518.49068128</v>
      </c>
      <c r="G52" s="69">
        <v>2804.6238595199998</v>
      </c>
      <c r="H52" s="69">
        <v>2947.6904486399994</v>
      </c>
      <c r="I52" s="69">
        <v>3233.8236268799997</v>
      </c>
      <c r="J52" s="69">
        <v>3519.9568051199994</v>
      </c>
      <c r="K52" s="69">
        <v>3949.1565724800002</v>
      </c>
      <c r="L52" s="69">
        <v>4235.2897507199996</v>
      </c>
      <c r="M52" s="69">
        <v>4664.4895180799995</v>
      </c>
      <c r="N52" s="81">
        <v>4950.6226963199988</v>
      </c>
    </row>
    <row r="53" spans="1:14" x14ac:dyDescent="0.25">
      <c r="A53" s="73" t="s">
        <v>25</v>
      </c>
      <c r="B53" s="76" t="s">
        <v>26</v>
      </c>
      <c r="C53" s="69">
        <v>788.06587103999993</v>
      </c>
      <c r="D53" s="69">
        <v>842.02958448000004</v>
      </c>
      <c r="E53" s="69">
        <v>895.99329792000003</v>
      </c>
      <c r="F53" s="69">
        <v>949.95701135999991</v>
      </c>
      <c r="G53" s="69">
        <v>1057.88443824</v>
      </c>
      <c r="H53" s="69">
        <v>1111.84815168</v>
      </c>
      <c r="I53" s="69">
        <v>1219.77557856</v>
      </c>
      <c r="J53" s="69">
        <v>1327.7030054399997</v>
      </c>
      <c r="K53" s="69">
        <v>1489.5941457600002</v>
      </c>
      <c r="L53" s="69">
        <v>1597.5215726399999</v>
      </c>
      <c r="M53" s="69">
        <v>1759.4127129599999</v>
      </c>
      <c r="N53" s="81">
        <v>1867.3401398399999</v>
      </c>
    </row>
    <row r="54" spans="1:14" x14ac:dyDescent="0.25">
      <c r="A54" s="78" t="s">
        <v>27</v>
      </c>
      <c r="B54" s="77" t="s">
        <v>28</v>
      </c>
      <c r="C54" s="69">
        <v>824.72009759999992</v>
      </c>
      <c r="D54" s="69">
        <v>881.19375120000007</v>
      </c>
      <c r="E54" s="69">
        <v>937.66740479999999</v>
      </c>
      <c r="F54" s="69">
        <v>994.14105839999991</v>
      </c>
      <c r="G54" s="69">
        <v>1107.0883656000001</v>
      </c>
      <c r="H54" s="69">
        <v>1163.5620191999999</v>
      </c>
      <c r="I54" s="69">
        <v>1276.5093264</v>
      </c>
      <c r="J54" s="69">
        <v>1389.4566335999998</v>
      </c>
      <c r="K54" s="69">
        <v>1558.8775944000004</v>
      </c>
      <c r="L54" s="69">
        <v>1671.8249016000002</v>
      </c>
      <c r="M54" s="69">
        <v>1841.2458624000001</v>
      </c>
      <c r="N54" s="81">
        <v>1954.1931695999999</v>
      </c>
    </row>
    <row r="55" spans="1:14" x14ac:dyDescent="0.25">
      <c r="A55" s="79" t="s">
        <v>29</v>
      </c>
      <c r="B55" s="77" t="s">
        <v>30</v>
      </c>
      <c r="C55" s="69">
        <v>1466.1690624</v>
      </c>
      <c r="D55" s="69">
        <v>1468.6562520000002</v>
      </c>
      <c r="E55" s="69">
        <v>1562.779008</v>
      </c>
      <c r="F55" s="69">
        <v>1656.9017639999997</v>
      </c>
      <c r="G55" s="69">
        <v>1845.1472760000001</v>
      </c>
      <c r="H55" s="69">
        <v>1939.2700319999999</v>
      </c>
      <c r="I55" s="69">
        <v>2127.5155439999999</v>
      </c>
      <c r="J55" s="69">
        <v>2315.7610559999998</v>
      </c>
      <c r="K55" s="69">
        <v>2598.1293240000005</v>
      </c>
      <c r="L55" s="69">
        <v>2786.374836</v>
      </c>
      <c r="M55" s="69">
        <v>3068.7431039999997</v>
      </c>
      <c r="N55" s="81">
        <v>3256.9886159999996</v>
      </c>
    </row>
    <row r="57" spans="1:14" x14ac:dyDescent="0.25">
      <c r="A57" s="147" t="s">
        <v>43</v>
      </c>
      <c r="B57" s="63" t="s">
        <v>38</v>
      </c>
      <c r="C57" s="64">
        <v>100</v>
      </c>
      <c r="D57" s="64">
        <v>110</v>
      </c>
      <c r="E57" s="64">
        <v>120</v>
      </c>
      <c r="F57" s="64">
        <v>130</v>
      </c>
      <c r="G57" s="64">
        <v>150</v>
      </c>
      <c r="H57" s="64">
        <v>160</v>
      </c>
      <c r="I57" s="64">
        <v>180</v>
      </c>
      <c r="J57" s="64">
        <v>200</v>
      </c>
      <c r="K57" s="64">
        <v>230</v>
      </c>
      <c r="L57" s="64">
        <v>250</v>
      </c>
      <c r="M57" s="64">
        <v>280</v>
      </c>
      <c r="N57" s="80">
        <v>300</v>
      </c>
    </row>
    <row r="58" spans="1:14" x14ac:dyDescent="0.25">
      <c r="A58" s="62"/>
      <c r="B58" s="65" t="s">
        <v>39</v>
      </c>
      <c r="C58" s="64">
        <v>150</v>
      </c>
      <c r="D58" s="64">
        <v>210</v>
      </c>
      <c r="E58" s="64">
        <v>220</v>
      </c>
      <c r="F58" s="64">
        <v>180</v>
      </c>
      <c r="G58" s="64">
        <v>250</v>
      </c>
      <c r="H58" s="64">
        <v>260</v>
      </c>
      <c r="I58" s="64">
        <v>280</v>
      </c>
      <c r="J58" s="64">
        <v>300</v>
      </c>
      <c r="K58" s="64">
        <v>330</v>
      </c>
      <c r="L58" s="64">
        <v>350</v>
      </c>
      <c r="M58" s="64">
        <v>380</v>
      </c>
      <c r="N58" s="80">
        <v>400</v>
      </c>
    </row>
    <row r="59" spans="1:14" x14ac:dyDescent="0.25">
      <c r="A59" s="66" t="s">
        <v>1</v>
      </c>
      <c r="B59" s="67" t="s">
        <v>2</v>
      </c>
      <c r="C59" s="75">
        <v>1429.5148358399999</v>
      </c>
      <c r="D59" s="69">
        <v>1527.4025020800002</v>
      </c>
      <c r="E59" s="69">
        <v>1625.29016832</v>
      </c>
      <c r="F59" s="69">
        <v>1723.1778345599998</v>
      </c>
      <c r="G59" s="69">
        <v>1918.9531670400002</v>
      </c>
      <c r="H59" s="69">
        <v>2016.84083328</v>
      </c>
      <c r="I59" s="69">
        <v>2212.6161657600001</v>
      </c>
      <c r="J59" s="69">
        <v>2408.3914982399997</v>
      </c>
      <c r="K59" s="75">
        <v>2702.0544969600005</v>
      </c>
      <c r="L59" s="69">
        <v>2897.8298294400001</v>
      </c>
      <c r="M59" s="69">
        <v>3191.49282816</v>
      </c>
      <c r="N59" s="81">
        <v>3387.2681606399997</v>
      </c>
    </row>
    <row r="60" spans="1:14" x14ac:dyDescent="0.25">
      <c r="A60" s="68" t="s">
        <v>3</v>
      </c>
      <c r="B60" s="67" t="s">
        <v>4</v>
      </c>
      <c r="C60" s="75">
        <v>857.70890150399998</v>
      </c>
      <c r="D60" s="69">
        <v>916.44150124800012</v>
      </c>
      <c r="E60" s="69">
        <v>975.17410099199992</v>
      </c>
      <c r="F60" s="69">
        <v>1033.9067007359999</v>
      </c>
      <c r="G60" s="69">
        <v>1151.371900224</v>
      </c>
      <c r="H60" s="69">
        <v>1210.1044999679998</v>
      </c>
      <c r="I60" s="69">
        <v>1327.5696994559999</v>
      </c>
      <c r="J60" s="69">
        <v>1445.0348989439999</v>
      </c>
      <c r="K60" s="75">
        <v>1621.2326981760002</v>
      </c>
      <c r="L60" s="69">
        <v>1738.6978976640003</v>
      </c>
      <c r="M60" s="69">
        <v>1914.8956968959999</v>
      </c>
      <c r="N60" s="81">
        <v>2032.3608963839997</v>
      </c>
    </row>
    <row r="61" spans="1:14" x14ac:dyDescent="0.25">
      <c r="A61" s="68" t="s">
        <v>5</v>
      </c>
      <c r="B61" s="67" t="s">
        <v>6</v>
      </c>
      <c r="C61" s="75">
        <v>571.80593433600006</v>
      </c>
      <c r="D61" s="69">
        <v>610.96100083200008</v>
      </c>
      <c r="E61" s="69">
        <v>650.11606732799999</v>
      </c>
      <c r="F61" s="69">
        <v>689.27113382399989</v>
      </c>
      <c r="G61" s="69">
        <v>767.58126681600004</v>
      </c>
      <c r="H61" s="69">
        <v>806.73633331199994</v>
      </c>
      <c r="I61" s="69">
        <v>885.04646630399998</v>
      </c>
      <c r="J61" s="69">
        <v>963.35659929600001</v>
      </c>
      <c r="K61" s="75">
        <v>1080.8217987840001</v>
      </c>
      <c r="L61" s="69">
        <v>1159.1319317759999</v>
      </c>
      <c r="M61" s="69">
        <v>1276.5971312640002</v>
      </c>
      <c r="N61" s="81">
        <v>1354.907264256</v>
      </c>
    </row>
    <row r="62" spans="1:14" x14ac:dyDescent="0.25">
      <c r="A62" s="70" t="s">
        <v>7</v>
      </c>
      <c r="B62" s="67" t="s">
        <v>8</v>
      </c>
      <c r="C62" s="75">
        <v>1200.7924621056002</v>
      </c>
      <c r="D62" s="69">
        <v>1283.0181017472003</v>
      </c>
      <c r="E62" s="69">
        <v>1365.2437413887999</v>
      </c>
      <c r="F62" s="69">
        <v>1447.4693810304</v>
      </c>
      <c r="G62" s="69">
        <v>1611.9206603136001</v>
      </c>
      <c r="H62" s="69">
        <v>1694.1462999552</v>
      </c>
      <c r="I62" s="69">
        <v>1858.5975792384002</v>
      </c>
      <c r="J62" s="69">
        <v>2023.0488585215999</v>
      </c>
      <c r="K62" s="75">
        <v>2269.7257774464001</v>
      </c>
      <c r="L62" s="69">
        <v>2434.1770567296003</v>
      </c>
      <c r="M62" s="69">
        <v>2680.8539756544005</v>
      </c>
      <c r="N62" s="81">
        <v>2845.3052549376002</v>
      </c>
    </row>
    <row r="63" spans="1:14" x14ac:dyDescent="0.25">
      <c r="A63" s="70" t="s">
        <v>9</v>
      </c>
      <c r="B63" s="67" t="s">
        <v>10</v>
      </c>
      <c r="C63" s="75">
        <v>1500.9905776319999</v>
      </c>
      <c r="D63" s="69">
        <v>1603.7726271840002</v>
      </c>
      <c r="E63" s="69">
        <v>1706.5546767359999</v>
      </c>
      <c r="F63" s="69">
        <v>1809.3367262879999</v>
      </c>
      <c r="G63" s="69">
        <v>2014.9008253919999</v>
      </c>
      <c r="H63" s="69">
        <v>2117.6828749439996</v>
      </c>
      <c r="I63" s="69">
        <v>2323.2469740480001</v>
      </c>
      <c r="J63" s="69">
        <v>2528.8110731519996</v>
      </c>
      <c r="K63" s="75">
        <v>2837.1572218080005</v>
      </c>
      <c r="L63" s="69">
        <v>3042.7213209120005</v>
      </c>
      <c r="M63" s="69">
        <v>3351.0674695680004</v>
      </c>
      <c r="N63" s="81">
        <v>3556.6315686719995</v>
      </c>
    </row>
    <row r="64" spans="1:14" x14ac:dyDescent="0.25">
      <c r="A64" s="66" t="s">
        <v>11</v>
      </c>
      <c r="B64" s="71" t="s">
        <v>12</v>
      </c>
      <c r="C64" s="75">
        <v>1200.7924621056002</v>
      </c>
      <c r="D64" s="69">
        <v>1308.678463782144</v>
      </c>
      <c r="E64" s="69">
        <v>1419.8534910443523</v>
      </c>
      <c r="F64" s="69">
        <v>1534.317543892224</v>
      </c>
      <c r="G64" s="69">
        <v>1773.1127263449603</v>
      </c>
      <c r="H64" s="69">
        <v>1897.443855949824</v>
      </c>
      <c r="I64" s="69">
        <v>1950.6424117340157</v>
      </c>
      <c r="J64" s="69">
        <v>2196.4530463948799</v>
      </c>
      <c r="K64" s="75">
        <v>2587.4873862888967</v>
      </c>
      <c r="L64" s="69">
        <v>3315.1173248793602</v>
      </c>
      <c r="M64" s="69">
        <v>3819.5786167418892</v>
      </c>
      <c r="N64" s="81">
        <v>4173.11437390848</v>
      </c>
    </row>
    <row r="65" spans="1:14" x14ac:dyDescent="0.25">
      <c r="A65" s="66" t="s">
        <v>13</v>
      </c>
      <c r="B65" s="71" t="s">
        <v>14</v>
      </c>
      <c r="C65" s="75">
        <v>820.5415157721601</v>
      </c>
      <c r="D65" s="69">
        <v>889.253736710976</v>
      </c>
      <c r="E65" s="69">
        <v>959.57131537612804</v>
      </c>
      <c r="F65" s="69">
        <v>1031.4942517676159</v>
      </c>
      <c r="G65" s="69">
        <v>1180.1561977295999</v>
      </c>
      <c r="H65" s="69">
        <v>1256.8952073000958</v>
      </c>
      <c r="I65" s="69">
        <v>1311.6388630625279</v>
      </c>
      <c r="J65" s="69">
        <v>1464.30203092992</v>
      </c>
      <c r="K65" s="75">
        <v>1704.4559766823681</v>
      </c>
      <c r="L65" s="69">
        <v>1871.9980698182399</v>
      </c>
      <c r="M65" s="69">
        <v>2134.4704034734077</v>
      </c>
      <c r="N65" s="81">
        <v>2316.89142187776</v>
      </c>
    </row>
    <row r="66" spans="1:14" x14ac:dyDescent="0.25">
      <c r="A66" s="72" t="s">
        <v>15</v>
      </c>
      <c r="B66" s="71" t="s">
        <v>16</v>
      </c>
      <c r="C66" s="75">
        <v>1386.6293907647998</v>
      </c>
      <c r="D66" s="69">
        <v>1527.4025020800002</v>
      </c>
      <c r="E66" s="69">
        <v>1674.0488733696</v>
      </c>
      <c r="F66" s="69">
        <v>1826.5685046336</v>
      </c>
      <c r="G66" s="69">
        <v>2149.2275470848003</v>
      </c>
      <c r="H66" s="69">
        <v>2203.3986103584002</v>
      </c>
      <c r="I66" s="69">
        <v>2275.6757264841599</v>
      </c>
      <c r="J66" s="69">
        <v>2599.8586223500797</v>
      </c>
      <c r="K66" s="75">
        <v>2939.8352926924804</v>
      </c>
      <c r="L66" s="69">
        <v>3291.9346862438406</v>
      </c>
      <c r="M66" s="69">
        <v>3855.3233364172802</v>
      </c>
      <c r="N66" s="81">
        <v>4254.4088097638405</v>
      </c>
    </row>
    <row r="67" spans="1:14" x14ac:dyDescent="0.25">
      <c r="A67" s="72" t="s">
        <v>17</v>
      </c>
      <c r="B67" s="71" t="s">
        <v>18</v>
      </c>
      <c r="C67" s="75">
        <v>1949.8582360857604</v>
      </c>
      <c r="D67" s="69">
        <v>2164.0238649469447</v>
      </c>
      <c r="E67" s="69">
        <v>2388.5264313630732</v>
      </c>
      <c r="F67" s="69">
        <v>2623.3659353341445</v>
      </c>
      <c r="G67" s="69">
        <v>3124.0557559411204</v>
      </c>
      <c r="H67" s="69">
        <v>3235.8194329144321</v>
      </c>
      <c r="I67" s="69">
        <v>3593.2886531942404</v>
      </c>
      <c r="J67" s="69">
        <v>4142.4333769728</v>
      </c>
      <c r="K67" s="75">
        <v>4784.7981032167691</v>
      </c>
      <c r="L67" s="69">
        <v>5395.7591424172797</v>
      </c>
      <c r="M67" s="69">
        <v>6379.1558649262079</v>
      </c>
      <c r="N67" s="81">
        <v>7079.3904557376</v>
      </c>
    </row>
    <row r="68" spans="1:14" x14ac:dyDescent="0.25">
      <c r="A68" s="73" t="s">
        <v>19</v>
      </c>
      <c r="B68" s="74" t="s">
        <v>20</v>
      </c>
      <c r="C68" s="75">
        <v>1497.559742025984</v>
      </c>
      <c r="D68" s="69">
        <v>1649.5947022464004</v>
      </c>
      <c r="E68" s="69">
        <v>1807.9727832391684</v>
      </c>
      <c r="F68" s="69">
        <v>1972.6939850042879</v>
      </c>
      <c r="G68" s="69">
        <v>2321.1657508515846</v>
      </c>
      <c r="H68" s="69">
        <v>2379.670499187072</v>
      </c>
      <c r="I68" s="69">
        <v>2457.7297846028928</v>
      </c>
      <c r="J68" s="69">
        <v>2807.8473121380862</v>
      </c>
      <c r="K68" s="75">
        <v>3175.0221161078794</v>
      </c>
      <c r="L68" s="69">
        <v>3555.289461143348</v>
      </c>
      <c r="M68" s="69">
        <v>4163.7492033306626</v>
      </c>
      <c r="N68" s="81">
        <v>4594.7615145449481</v>
      </c>
    </row>
    <row r="69" spans="1:14" x14ac:dyDescent="0.25">
      <c r="A69" s="73" t="s">
        <v>21</v>
      </c>
      <c r="B69" s="74" t="s">
        <v>22</v>
      </c>
      <c r="C69" s="75">
        <v>3119.9161292207996</v>
      </c>
      <c r="D69" s="69">
        <v>3436.6556296799999</v>
      </c>
      <c r="E69" s="69">
        <v>3766.6099650816</v>
      </c>
      <c r="F69" s="69">
        <v>4109.7791354255996</v>
      </c>
      <c r="G69" s="69">
        <v>4835.7619809408006</v>
      </c>
      <c r="H69" s="69">
        <v>4957.6468733063994</v>
      </c>
      <c r="I69" s="69">
        <v>5120.2703845893593</v>
      </c>
      <c r="J69" s="69">
        <v>5589.6960380526716</v>
      </c>
      <c r="K69" s="75">
        <v>6320.6458792888334</v>
      </c>
      <c r="L69" s="69">
        <v>7077.6595754242571</v>
      </c>
      <c r="M69" s="69">
        <v>8288.9451732971538</v>
      </c>
      <c r="N69" s="81">
        <v>9146.978940992256</v>
      </c>
    </row>
    <row r="70" spans="1:14" x14ac:dyDescent="0.25">
      <c r="A70" s="73" t="s">
        <v>23</v>
      </c>
      <c r="B70" s="74" t="s">
        <v>24</v>
      </c>
      <c r="C70" s="75">
        <v>1629.6469128575998</v>
      </c>
      <c r="D70" s="69">
        <v>1741.2388523712002</v>
      </c>
      <c r="E70" s="69">
        <v>1852.8307918848</v>
      </c>
      <c r="F70" s="69">
        <v>1964.4227313983999</v>
      </c>
      <c r="G70" s="69">
        <v>2187.6066104256001</v>
      </c>
      <c r="H70" s="69">
        <v>2299.1985499391999</v>
      </c>
      <c r="I70" s="69">
        <v>2522.3824289663999</v>
      </c>
      <c r="J70" s="69">
        <v>2745.5663079935994</v>
      </c>
      <c r="K70" s="75">
        <v>3080.3421265344</v>
      </c>
      <c r="L70" s="69">
        <v>3303.5260055616</v>
      </c>
      <c r="M70" s="69">
        <v>3638.3018241023997</v>
      </c>
      <c r="N70" s="81">
        <v>3861.4857031295996</v>
      </c>
    </row>
    <row r="71" spans="1:14" x14ac:dyDescent="0.25">
      <c r="A71" s="73" t="s">
        <v>25</v>
      </c>
      <c r="B71" s="76" t="s">
        <v>26</v>
      </c>
      <c r="C71" s="75">
        <v>614.69137941119993</v>
      </c>
      <c r="D71" s="69">
        <v>656.7830758944001</v>
      </c>
      <c r="E71" s="69">
        <v>698.87477237759992</v>
      </c>
      <c r="F71" s="69">
        <v>740.96646886079998</v>
      </c>
      <c r="G71" s="69">
        <v>825.14986182719997</v>
      </c>
      <c r="H71" s="69">
        <v>867.24155831040002</v>
      </c>
      <c r="I71" s="69">
        <v>951.42495127680002</v>
      </c>
      <c r="J71" s="69">
        <v>1035.6083442432</v>
      </c>
      <c r="K71" s="75">
        <v>1161.8834336928001</v>
      </c>
      <c r="L71" s="69">
        <v>1246.0668266592002</v>
      </c>
      <c r="M71" s="69">
        <v>1372.3419161088</v>
      </c>
      <c r="N71" s="81">
        <v>1456.5253090751999</v>
      </c>
    </row>
    <row r="72" spans="1:14" x14ac:dyDescent="0.25">
      <c r="A72" s="78" t="s">
        <v>27</v>
      </c>
      <c r="B72" s="77" t="s">
        <v>28</v>
      </c>
      <c r="C72" s="75">
        <v>643.28167612799996</v>
      </c>
      <c r="D72" s="69">
        <v>687.33112593600003</v>
      </c>
      <c r="E72" s="69">
        <v>731.38057574400011</v>
      </c>
      <c r="F72" s="69">
        <v>775.43002555199996</v>
      </c>
      <c r="G72" s="69">
        <v>863.528925168</v>
      </c>
      <c r="H72" s="69">
        <v>907.57837497599996</v>
      </c>
      <c r="I72" s="69">
        <v>995.677274592</v>
      </c>
      <c r="J72" s="69">
        <v>1083.7761742079999</v>
      </c>
      <c r="K72" s="75">
        <v>1215.9245236320003</v>
      </c>
      <c r="L72" s="69">
        <v>1304.0234232480002</v>
      </c>
      <c r="M72" s="69">
        <v>1436.1717726720001</v>
      </c>
      <c r="N72" s="81">
        <v>1524.270672288</v>
      </c>
    </row>
    <row r="73" spans="1:14" x14ac:dyDescent="0.25">
      <c r="A73" s="79" t="s">
        <v>29</v>
      </c>
      <c r="B73" s="77" t="s">
        <v>30</v>
      </c>
      <c r="C73" s="75">
        <v>1143.6118686720001</v>
      </c>
      <c r="D73" s="69">
        <v>1145.55187656</v>
      </c>
      <c r="E73" s="69">
        <v>1218.9676262400001</v>
      </c>
      <c r="F73" s="69">
        <v>1292.3833759199999</v>
      </c>
      <c r="G73" s="69">
        <v>1439.2148752800001</v>
      </c>
      <c r="H73" s="69">
        <v>1512.63062496</v>
      </c>
      <c r="I73" s="69">
        <v>1659.4621243200002</v>
      </c>
      <c r="J73" s="69">
        <v>1806.2936236799999</v>
      </c>
      <c r="K73" s="75">
        <v>2026.5408727200006</v>
      </c>
      <c r="L73" s="69">
        <v>2173.3723720800003</v>
      </c>
      <c r="M73" s="69">
        <v>2393.6196211199999</v>
      </c>
      <c r="N73" s="81">
        <v>2540.4511204799996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2:N54"/>
  <sheetViews>
    <sheetView workbookViewId="0">
      <selection activeCell="J24" sqref="J24"/>
    </sheetView>
  </sheetViews>
  <sheetFormatPr defaultRowHeight="15" x14ac:dyDescent="0.25"/>
  <cols>
    <col min="1" max="1" width="30.7109375" customWidth="1"/>
    <col min="3" max="14" width="8.42578125" customWidth="1"/>
  </cols>
  <sheetData>
    <row r="2" spans="1:14" x14ac:dyDescent="0.25">
      <c r="A2" s="147" t="s">
        <v>43</v>
      </c>
      <c r="B2" s="190" t="s">
        <v>44</v>
      </c>
      <c r="C2" s="191">
        <v>100</v>
      </c>
      <c r="D2" s="191">
        <v>110</v>
      </c>
      <c r="E2" s="191">
        <v>120</v>
      </c>
      <c r="F2" s="191">
        <v>130</v>
      </c>
      <c r="G2" s="191">
        <v>150</v>
      </c>
      <c r="H2" s="191">
        <v>160</v>
      </c>
      <c r="I2" s="191">
        <v>180</v>
      </c>
      <c r="J2" s="191">
        <v>200</v>
      </c>
      <c r="K2" s="191">
        <v>230</v>
      </c>
      <c r="L2" s="191">
        <v>250</v>
      </c>
      <c r="M2" s="191">
        <v>280</v>
      </c>
      <c r="N2" s="191">
        <v>300</v>
      </c>
    </row>
    <row r="3" spans="1:14" x14ac:dyDescent="0.25">
      <c r="A3" s="189"/>
      <c r="B3" s="192" t="s">
        <v>0</v>
      </c>
      <c r="C3" s="191">
        <v>200</v>
      </c>
      <c r="D3" s="191">
        <v>210</v>
      </c>
      <c r="E3" s="191">
        <v>220</v>
      </c>
      <c r="F3" s="191">
        <v>230</v>
      </c>
      <c r="G3" s="191">
        <v>250</v>
      </c>
      <c r="H3" s="191">
        <v>260</v>
      </c>
      <c r="I3" s="191">
        <v>280</v>
      </c>
      <c r="J3" s="191">
        <v>300</v>
      </c>
      <c r="K3" s="191">
        <v>330</v>
      </c>
      <c r="L3" s="191">
        <v>350</v>
      </c>
      <c r="M3" s="191">
        <v>380</v>
      </c>
      <c r="N3" s="191">
        <v>400</v>
      </c>
    </row>
    <row r="4" spans="1:14" x14ac:dyDescent="0.25">
      <c r="A4" s="207" t="s">
        <v>1</v>
      </c>
      <c r="B4" s="194" t="s">
        <v>2</v>
      </c>
      <c r="C4" s="196">
        <v>3167.2</v>
      </c>
      <c r="D4" s="196">
        <v>3274.2</v>
      </c>
      <c r="E4" s="196">
        <v>3516.02</v>
      </c>
      <c r="F4" s="196">
        <v>3696.85</v>
      </c>
      <c r="G4" s="196">
        <v>4120.57</v>
      </c>
      <c r="H4" s="196">
        <v>4419.1000000000004</v>
      </c>
      <c r="I4" s="196">
        <v>4879.2</v>
      </c>
      <c r="J4" s="196">
        <v>5221.6000000000004</v>
      </c>
      <c r="K4" s="196">
        <v>5913.653572799999</v>
      </c>
      <c r="L4" s="196">
        <v>6345.1</v>
      </c>
      <c r="M4" s="196">
        <v>7028.3342537142862</v>
      </c>
      <c r="N4" s="202">
        <v>7500.7</v>
      </c>
    </row>
    <row r="5" spans="1:14" x14ac:dyDescent="0.25">
      <c r="A5" s="195" t="s">
        <v>3</v>
      </c>
      <c r="B5" s="194" t="s">
        <v>4</v>
      </c>
      <c r="C5" s="196">
        <v>1900.32</v>
      </c>
      <c r="D5" s="196">
        <v>1964.52</v>
      </c>
      <c r="E5" s="196">
        <v>2109.6120000000001</v>
      </c>
      <c r="F5" s="196">
        <v>2218.11</v>
      </c>
      <c r="G5" s="196">
        <v>2472.3420000000001</v>
      </c>
      <c r="H5" s="196">
        <v>2651.46</v>
      </c>
      <c r="I5" s="196">
        <v>2927.52</v>
      </c>
      <c r="J5" s="196">
        <v>3132.96</v>
      </c>
      <c r="K5" s="196">
        <v>3548.1921436799994</v>
      </c>
      <c r="L5" s="196">
        <v>3807.06</v>
      </c>
      <c r="M5" s="196">
        <v>4217.0005522285719</v>
      </c>
      <c r="N5" s="202">
        <v>4500.42</v>
      </c>
    </row>
    <row r="6" spans="1:14" x14ac:dyDescent="0.25">
      <c r="A6" s="195" t="s">
        <v>5</v>
      </c>
      <c r="B6" s="194" t="s">
        <v>6</v>
      </c>
      <c r="C6" s="196">
        <v>1266.8800000000001</v>
      </c>
      <c r="D6" s="196">
        <v>1309.68</v>
      </c>
      <c r="E6" s="196">
        <v>1406.4080000000001</v>
      </c>
      <c r="F6" s="196">
        <v>1478.74</v>
      </c>
      <c r="G6" s="196">
        <v>1648.2280000000001</v>
      </c>
      <c r="H6" s="196">
        <v>1767.64</v>
      </c>
      <c r="I6" s="196">
        <v>1951.68</v>
      </c>
      <c r="J6" s="196">
        <v>2088.64</v>
      </c>
      <c r="K6" s="196">
        <v>2365.46142912</v>
      </c>
      <c r="L6" s="196">
        <v>2538.04</v>
      </c>
      <c r="M6" s="196">
        <v>2811.3337014857148</v>
      </c>
      <c r="N6" s="202">
        <v>3000.28</v>
      </c>
    </row>
    <row r="7" spans="1:14" x14ac:dyDescent="0.25">
      <c r="A7" s="197" t="s">
        <v>7</v>
      </c>
      <c r="B7" s="194" t="s">
        <v>8</v>
      </c>
      <c r="C7" s="196">
        <v>2660.4480000000003</v>
      </c>
      <c r="D7" s="196">
        <v>2750.328</v>
      </c>
      <c r="E7" s="196">
        <v>2953.4568000000004</v>
      </c>
      <c r="F7" s="196">
        <v>3105.3540000000003</v>
      </c>
      <c r="G7" s="196">
        <v>3461.2788</v>
      </c>
      <c r="H7" s="196">
        <v>3712.0440000000003</v>
      </c>
      <c r="I7" s="196">
        <v>4098.5280000000002</v>
      </c>
      <c r="J7" s="196">
        <v>4386.1440000000002</v>
      </c>
      <c r="K7" s="196">
        <v>4967.4690011519997</v>
      </c>
      <c r="L7" s="196">
        <v>5329.884</v>
      </c>
      <c r="M7" s="196">
        <v>5903.8007731200014</v>
      </c>
      <c r="N7" s="202">
        <v>6300.5880000000006</v>
      </c>
    </row>
    <row r="8" spans="1:14" x14ac:dyDescent="0.25">
      <c r="A8" s="197" t="s">
        <v>9</v>
      </c>
      <c r="B8" s="194" t="s">
        <v>10</v>
      </c>
      <c r="C8" s="196">
        <v>3325.56</v>
      </c>
      <c r="D8" s="196">
        <v>3437.91</v>
      </c>
      <c r="E8" s="196">
        <v>3691.8210000000004</v>
      </c>
      <c r="F8" s="196">
        <v>3881.6925000000001</v>
      </c>
      <c r="G8" s="196">
        <v>4326.5985000000001</v>
      </c>
      <c r="H8" s="196">
        <v>4640.0550000000003</v>
      </c>
      <c r="I8" s="196">
        <v>5123.16</v>
      </c>
      <c r="J8" s="196">
        <v>5482.68</v>
      </c>
      <c r="K8" s="196">
        <v>6209.3362514399996</v>
      </c>
      <c r="L8" s="196">
        <v>6662.3549999999996</v>
      </c>
      <c r="M8" s="196">
        <v>7379.7509664000008</v>
      </c>
      <c r="N8" s="202">
        <v>7875.7349999999997</v>
      </c>
    </row>
    <row r="9" spans="1:14" x14ac:dyDescent="0.25">
      <c r="A9" s="193" t="s">
        <v>11</v>
      </c>
      <c r="B9" s="198" t="s">
        <v>12</v>
      </c>
      <c r="C9" s="196">
        <v>3601.62</v>
      </c>
      <c r="D9" s="196">
        <v>3707.55</v>
      </c>
      <c r="E9" s="196">
        <v>3990.0299999999997</v>
      </c>
      <c r="F9" s="196">
        <v>4095.96</v>
      </c>
      <c r="G9" s="196">
        <v>4378.4399999999996</v>
      </c>
      <c r="H9" s="196">
        <v>4696.2299999999996</v>
      </c>
      <c r="I9" s="196">
        <v>4931.63</v>
      </c>
      <c r="J9" s="196">
        <v>5531.9</v>
      </c>
      <c r="K9" s="196">
        <v>0</v>
      </c>
      <c r="L9" s="196">
        <v>7191.47</v>
      </c>
      <c r="M9" s="196">
        <v>0</v>
      </c>
      <c r="N9" s="202">
        <v>9027.59</v>
      </c>
    </row>
    <row r="10" spans="1:14" x14ac:dyDescent="0.25">
      <c r="A10" s="193" t="s">
        <v>13</v>
      </c>
      <c r="B10" s="198" t="s">
        <v>14</v>
      </c>
      <c r="C10" s="196">
        <v>3436.84</v>
      </c>
      <c r="D10" s="196">
        <v>3519.23</v>
      </c>
      <c r="E10" s="196">
        <v>3754.63</v>
      </c>
      <c r="F10" s="196">
        <v>3825.25</v>
      </c>
      <c r="G10" s="196">
        <v>3990.0299999999997</v>
      </c>
      <c r="H10" s="196">
        <v>4213.66</v>
      </c>
      <c r="I10" s="196">
        <v>4319.59</v>
      </c>
      <c r="J10" s="196">
        <v>4543.22</v>
      </c>
      <c r="K10" s="196">
        <v>4925.7449999999999</v>
      </c>
      <c r="L10" s="196">
        <v>5308.27</v>
      </c>
      <c r="M10" s="196">
        <v>5920.31</v>
      </c>
      <c r="N10" s="202">
        <v>6532.35</v>
      </c>
    </row>
    <row r="11" spans="1:14" x14ac:dyDescent="0.25">
      <c r="A11" s="199" t="s">
        <v>15</v>
      </c>
      <c r="B11" s="198" t="s">
        <v>16</v>
      </c>
      <c r="C11" s="196">
        <v>4766.8500000000004</v>
      </c>
      <c r="D11" s="196">
        <v>4813.93</v>
      </c>
      <c r="E11" s="196">
        <v>4990.4799999999996</v>
      </c>
      <c r="F11" s="196">
        <v>5155.26</v>
      </c>
      <c r="G11" s="196">
        <v>5425.97</v>
      </c>
      <c r="H11" s="196">
        <v>5590.75</v>
      </c>
      <c r="I11" s="196">
        <v>5755.53</v>
      </c>
      <c r="J11" s="196">
        <v>6367.57</v>
      </c>
      <c r="K11" s="196">
        <v>7056.1149999999998</v>
      </c>
      <c r="L11" s="196">
        <v>7744.66</v>
      </c>
      <c r="M11" s="196">
        <v>8186.0349999999999</v>
      </c>
      <c r="N11" s="202">
        <v>8627.41</v>
      </c>
    </row>
    <row r="12" spans="1:14" x14ac:dyDescent="0.25">
      <c r="A12" s="199" t="s">
        <v>17</v>
      </c>
      <c r="B12" s="198" t="s">
        <v>18</v>
      </c>
      <c r="C12" s="196">
        <v>6093.6928000000007</v>
      </c>
      <c r="D12" s="196">
        <v>6503.8708800000013</v>
      </c>
      <c r="E12" s="196">
        <v>7203.6217760000009</v>
      </c>
      <c r="F12" s="196">
        <v>7204.4212800000005</v>
      </c>
      <c r="G12" s="196">
        <v>7796.1184400000002</v>
      </c>
      <c r="H12" s="196">
        <v>8594.2656800000004</v>
      </c>
      <c r="I12" s="196">
        <v>10231.6824</v>
      </c>
      <c r="J12" s="196">
        <v>11513.628000000001</v>
      </c>
      <c r="K12" s="196">
        <v>13997.6180068176</v>
      </c>
      <c r="L12" s="196">
        <v>15704.122500000001</v>
      </c>
      <c r="M12" s="196">
        <v>18533.717427044572</v>
      </c>
      <c r="N12" s="202">
        <v>20131.878799999999</v>
      </c>
    </row>
    <row r="13" spans="1:14" x14ac:dyDescent="0.25">
      <c r="A13" s="200" t="s">
        <v>19</v>
      </c>
      <c r="B13" s="201" t="s">
        <v>20</v>
      </c>
      <c r="C13" s="196">
        <v>5481.8774999999996</v>
      </c>
      <c r="D13" s="196">
        <v>5536.0194999999994</v>
      </c>
      <c r="E13" s="196">
        <v>5739.0519999999997</v>
      </c>
      <c r="F13" s="196">
        <v>5928.549</v>
      </c>
      <c r="G13" s="196">
        <v>6239.8654999999999</v>
      </c>
      <c r="H13" s="196">
        <v>6429.3624999999993</v>
      </c>
      <c r="I13" s="196">
        <v>6331.0830000000005</v>
      </c>
      <c r="J13" s="196">
        <v>7004.3270000000002</v>
      </c>
      <c r="K13" s="196">
        <v>7761.7265000000007</v>
      </c>
      <c r="L13" s="196">
        <v>8519.1260000000002</v>
      </c>
      <c r="M13" s="196">
        <v>9004.6385000000009</v>
      </c>
      <c r="N13" s="202">
        <v>9490.1510000000017</v>
      </c>
    </row>
    <row r="14" spans="1:14" x14ac:dyDescent="0.25">
      <c r="A14" s="200" t="s">
        <v>21</v>
      </c>
      <c r="B14" s="201" t="s">
        <v>22</v>
      </c>
      <c r="C14" s="196">
        <v>10725.4125</v>
      </c>
      <c r="D14" s="196">
        <v>10831.342500000001</v>
      </c>
      <c r="E14" s="196">
        <v>11228.58</v>
      </c>
      <c r="F14" s="196">
        <v>11599.334999999999</v>
      </c>
      <c r="G14" s="196">
        <v>12208.432500000001</v>
      </c>
      <c r="H14" s="196">
        <v>12579.1875</v>
      </c>
      <c r="I14" s="196">
        <v>12949.942499999999</v>
      </c>
      <c r="J14" s="196">
        <v>13690.2755</v>
      </c>
      <c r="K14" s="196">
        <v>15170.64725</v>
      </c>
      <c r="L14" s="196">
        <v>16651.019</v>
      </c>
      <c r="M14" s="196">
        <v>17599.97525</v>
      </c>
      <c r="N14" s="202">
        <v>18548.931500000002</v>
      </c>
    </row>
    <row r="15" spans="1:14" x14ac:dyDescent="0.25">
      <c r="A15" s="200" t="s">
        <v>23</v>
      </c>
      <c r="B15" s="201" t="s">
        <v>24</v>
      </c>
      <c r="C15" s="196">
        <v>3610.6079999999997</v>
      </c>
      <c r="D15" s="196">
        <v>3732.5879999999997</v>
      </c>
      <c r="E15" s="196">
        <v>4008.2627999999995</v>
      </c>
      <c r="F15" s="196">
        <v>4214.4089999999997</v>
      </c>
      <c r="G15" s="196">
        <v>4697.4497999999994</v>
      </c>
      <c r="H15" s="196">
        <v>5037.7739999999994</v>
      </c>
      <c r="I15" s="196">
        <v>5562.2879999999996</v>
      </c>
      <c r="J15" s="196">
        <v>5952.6239999999998</v>
      </c>
      <c r="K15" s="196">
        <v>6741.565072991998</v>
      </c>
      <c r="L15" s="196">
        <v>7233.4139999999998</v>
      </c>
      <c r="M15" s="196">
        <v>8012.3010492342855</v>
      </c>
      <c r="N15" s="202">
        <v>8550.7979999999989</v>
      </c>
    </row>
    <row r="16" spans="1:14" x14ac:dyDescent="0.25">
      <c r="A16" s="200" t="s">
        <v>25</v>
      </c>
      <c r="B16" s="203" t="s">
        <v>26</v>
      </c>
      <c r="C16" s="196">
        <v>1361.896</v>
      </c>
      <c r="D16" s="196">
        <v>1407.9059999999999</v>
      </c>
      <c r="E16" s="196">
        <v>1511.8886</v>
      </c>
      <c r="F16" s="196">
        <v>1589.6454999999999</v>
      </c>
      <c r="G16" s="196">
        <v>1771.8451</v>
      </c>
      <c r="H16" s="196">
        <v>1900.2129999999997</v>
      </c>
      <c r="I16" s="196">
        <v>2098.056</v>
      </c>
      <c r="J16" s="196">
        <v>2245.288</v>
      </c>
      <c r="K16" s="196">
        <v>2542.8710363039995</v>
      </c>
      <c r="L16" s="196">
        <v>2728.393</v>
      </c>
      <c r="M16" s="196">
        <v>3022.1837290971434</v>
      </c>
      <c r="N16" s="202">
        <v>3225.3009999999995</v>
      </c>
    </row>
    <row r="17" spans="1:14" x14ac:dyDescent="0.25">
      <c r="A17" s="204" t="s">
        <v>27</v>
      </c>
      <c r="B17" s="205" t="s">
        <v>28</v>
      </c>
      <c r="C17" s="196">
        <v>1425.24</v>
      </c>
      <c r="D17" s="196">
        <v>1473.39</v>
      </c>
      <c r="E17" s="196">
        <v>1582.2090000000001</v>
      </c>
      <c r="F17" s="196">
        <v>1663.5825</v>
      </c>
      <c r="G17" s="196">
        <v>1854.2565</v>
      </c>
      <c r="H17" s="196">
        <v>1988.595</v>
      </c>
      <c r="I17" s="196">
        <v>2195.64</v>
      </c>
      <c r="J17" s="196">
        <v>2349.7199999999998</v>
      </c>
      <c r="K17" s="196">
        <v>2661.1441077599998</v>
      </c>
      <c r="L17" s="196">
        <v>2855.2950000000001</v>
      </c>
      <c r="M17" s="196">
        <v>3162.7504141714285</v>
      </c>
      <c r="N17" s="202">
        <v>3375.3150000000001</v>
      </c>
    </row>
    <row r="18" spans="1:14" x14ac:dyDescent="0.25">
      <c r="A18" s="206" t="s">
        <v>29</v>
      </c>
      <c r="B18" s="205" t="s">
        <v>30</v>
      </c>
      <c r="C18" s="196">
        <v>2692.12</v>
      </c>
      <c r="D18" s="196">
        <v>2783.07</v>
      </c>
      <c r="E18" s="196">
        <v>2988.6169999999997</v>
      </c>
      <c r="F18" s="196">
        <v>3142.3225000000002</v>
      </c>
      <c r="G18" s="196">
        <v>3502.4845</v>
      </c>
      <c r="H18" s="196">
        <v>3756.2350000000001</v>
      </c>
      <c r="I18" s="196">
        <v>4147.32</v>
      </c>
      <c r="J18" s="196">
        <v>4438.3599999999997</v>
      </c>
      <c r="K18" s="196">
        <v>5026.6055368799989</v>
      </c>
      <c r="L18" s="196">
        <v>5393.335</v>
      </c>
      <c r="M18" s="196">
        <v>5974.0841156571432</v>
      </c>
      <c r="N18" s="202">
        <v>6375.5950000000003</v>
      </c>
    </row>
    <row r="19" spans="1:14" x14ac:dyDescent="0.25">
      <c r="A19" s="178"/>
      <c r="B19" s="186"/>
      <c r="C19" s="186"/>
      <c r="D19" s="186"/>
      <c r="E19" s="186"/>
      <c r="F19" s="186"/>
      <c r="G19" s="186"/>
      <c r="H19" s="186"/>
      <c r="I19" s="186"/>
      <c r="J19" s="186"/>
      <c r="K19" s="186"/>
      <c r="L19" s="186"/>
      <c r="M19" s="186"/>
      <c r="N19" s="174"/>
    </row>
    <row r="20" spans="1:14" x14ac:dyDescent="0.25">
      <c r="A20" s="147" t="s">
        <v>43</v>
      </c>
      <c r="B20" s="190" t="s">
        <v>44</v>
      </c>
      <c r="C20" s="191">
        <v>100</v>
      </c>
      <c r="D20" s="191">
        <v>110</v>
      </c>
      <c r="E20" s="191">
        <v>120</v>
      </c>
      <c r="F20" s="191">
        <v>130</v>
      </c>
      <c r="G20" s="191">
        <v>150</v>
      </c>
      <c r="H20" s="191">
        <v>160</v>
      </c>
      <c r="I20" s="191">
        <v>180</v>
      </c>
      <c r="J20" s="191">
        <v>200</v>
      </c>
      <c r="K20" s="191">
        <v>230</v>
      </c>
      <c r="L20" s="191">
        <v>250</v>
      </c>
      <c r="M20" s="191">
        <v>280</v>
      </c>
      <c r="N20" s="191">
        <v>300</v>
      </c>
    </row>
    <row r="21" spans="1:14" x14ac:dyDescent="0.25">
      <c r="A21" s="181"/>
      <c r="B21" s="182" t="s">
        <v>38</v>
      </c>
      <c r="C21" s="191">
        <v>200</v>
      </c>
      <c r="D21" s="191">
        <v>210</v>
      </c>
      <c r="E21" s="191">
        <v>220</v>
      </c>
      <c r="F21" s="191">
        <v>230</v>
      </c>
      <c r="G21" s="191">
        <v>250</v>
      </c>
      <c r="H21" s="191">
        <v>260</v>
      </c>
      <c r="I21" s="191">
        <v>280</v>
      </c>
      <c r="J21" s="191">
        <v>300</v>
      </c>
      <c r="K21" s="191">
        <v>330</v>
      </c>
      <c r="L21" s="191">
        <v>350</v>
      </c>
      <c r="M21" s="191">
        <v>380</v>
      </c>
      <c r="N21" s="191">
        <v>400</v>
      </c>
    </row>
    <row r="22" spans="1:14" x14ac:dyDescent="0.25">
      <c r="A22" s="175" t="s">
        <v>1</v>
      </c>
      <c r="B22" s="183" t="s">
        <v>2</v>
      </c>
      <c r="C22" s="180">
        <v>2850.48</v>
      </c>
      <c r="D22" s="180">
        <v>2946.78</v>
      </c>
      <c r="E22" s="180">
        <v>3164.4180000000001</v>
      </c>
      <c r="F22" s="180">
        <v>3327.165</v>
      </c>
      <c r="G22" s="180">
        <v>3708.5129999999999</v>
      </c>
      <c r="H22" s="180">
        <v>3977.19</v>
      </c>
      <c r="I22" s="180">
        <v>4391.28</v>
      </c>
      <c r="J22" s="180">
        <v>4699.4399999999996</v>
      </c>
      <c r="K22" s="180">
        <v>5322.2882155199995</v>
      </c>
      <c r="L22" s="180">
        <v>5710.59</v>
      </c>
      <c r="M22" s="180">
        <v>6325.5008283428569</v>
      </c>
      <c r="N22" s="209">
        <v>6750.63</v>
      </c>
    </row>
    <row r="23" spans="1:14" x14ac:dyDescent="0.25">
      <c r="A23" s="175" t="s">
        <v>3</v>
      </c>
      <c r="B23" s="183" t="s">
        <v>4</v>
      </c>
      <c r="C23" s="180">
        <v>1710.288</v>
      </c>
      <c r="D23" s="180">
        <v>1768.0680000000002</v>
      </c>
      <c r="E23" s="180">
        <v>1898.6508000000001</v>
      </c>
      <c r="F23" s="180">
        <v>1996.299</v>
      </c>
      <c r="G23" s="180">
        <v>2225.1077999999998</v>
      </c>
      <c r="H23" s="180">
        <v>2386.3140000000003</v>
      </c>
      <c r="I23" s="180">
        <v>2634.768</v>
      </c>
      <c r="J23" s="180">
        <v>2819.6640000000002</v>
      </c>
      <c r="K23" s="180">
        <v>3193.3729293119995</v>
      </c>
      <c r="L23" s="180">
        <v>3426.3540000000003</v>
      </c>
      <c r="M23" s="180">
        <v>3795.3004970057145</v>
      </c>
      <c r="N23" s="209">
        <v>4050.3780000000002</v>
      </c>
    </row>
    <row r="24" spans="1:14" x14ac:dyDescent="0.25">
      <c r="A24" s="175" t="s">
        <v>5</v>
      </c>
      <c r="B24" s="183" t="s">
        <v>6</v>
      </c>
      <c r="C24" s="180">
        <v>1140.1920000000002</v>
      </c>
      <c r="D24" s="180">
        <v>1178.7120000000002</v>
      </c>
      <c r="E24" s="180">
        <v>1265.7672</v>
      </c>
      <c r="F24" s="180">
        <v>1330.866</v>
      </c>
      <c r="G24" s="180">
        <v>1483.4052000000001</v>
      </c>
      <c r="H24" s="180">
        <v>1590.876</v>
      </c>
      <c r="I24" s="180">
        <v>1756.5120000000002</v>
      </c>
      <c r="J24" s="180">
        <v>1879.7759999999998</v>
      </c>
      <c r="K24" s="180">
        <v>2128.915286208</v>
      </c>
      <c r="L24" s="180">
        <v>2284.2360000000003</v>
      </c>
      <c r="M24" s="180">
        <v>2530.2003313371433</v>
      </c>
      <c r="N24" s="209">
        <v>2700.252</v>
      </c>
    </row>
    <row r="25" spans="1:14" x14ac:dyDescent="0.25">
      <c r="A25" s="188" t="s">
        <v>7</v>
      </c>
      <c r="B25" s="183" t="s">
        <v>8</v>
      </c>
      <c r="C25" s="180">
        <v>2394.4032000000002</v>
      </c>
      <c r="D25" s="180">
        <v>2475.2952</v>
      </c>
      <c r="E25" s="180">
        <v>2658.1111200000005</v>
      </c>
      <c r="F25" s="180">
        <v>2794.8186000000005</v>
      </c>
      <c r="G25" s="180">
        <v>3115.15092</v>
      </c>
      <c r="H25" s="180">
        <v>3340.8396000000002</v>
      </c>
      <c r="I25" s="180">
        <v>3688.6752000000001</v>
      </c>
      <c r="J25" s="180">
        <v>3947.5295999999998</v>
      </c>
      <c r="K25" s="180">
        <v>4470.7221010368003</v>
      </c>
      <c r="L25" s="180">
        <v>4796.8955999999998</v>
      </c>
      <c r="M25" s="180">
        <v>5313.4206958080013</v>
      </c>
      <c r="N25" s="209">
        <v>5670.5292000000009</v>
      </c>
    </row>
    <row r="26" spans="1:14" x14ac:dyDescent="0.25">
      <c r="A26" s="188" t="s">
        <v>9</v>
      </c>
      <c r="B26" s="183" t="s">
        <v>10</v>
      </c>
      <c r="C26" s="180">
        <v>2993.0040000000004</v>
      </c>
      <c r="D26" s="180">
        <v>3094.1190000000001</v>
      </c>
      <c r="E26" s="180">
        <v>3322.6389000000004</v>
      </c>
      <c r="F26" s="180">
        <v>3493.5232499999997</v>
      </c>
      <c r="G26" s="180">
        <v>3893.9386500000001</v>
      </c>
      <c r="H26" s="180">
        <v>4176.0495000000001</v>
      </c>
      <c r="I26" s="180">
        <v>4610.8440000000001</v>
      </c>
      <c r="J26" s="180">
        <v>4934.4120000000003</v>
      </c>
      <c r="K26" s="180">
        <v>5588.4026262959997</v>
      </c>
      <c r="L26" s="180">
        <v>5996.1195000000007</v>
      </c>
      <c r="M26" s="180">
        <v>6641.7758697600011</v>
      </c>
      <c r="N26" s="209">
        <v>7088.1615000000002</v>
      </c>
    </row>
    <row r="27" spans="1:14" x14ac:dyDescent="0.25">
      <c r="A27" s="175" t="s">
        <v>11</v>
      </c>
      <c r="B27" s="183" t="s">
        <v>12</v>
      </c>
      <c r="C27" s="180">
        <v>3241.4580000000001</v>
      </c>
      <c r="D27" s="180">
        <v>3336.7950000000001</v>
      </c>
      <c r="E27" s="180">
        <v>3591.027</v>
      </c>
      <c r="F27" s="180">
        <v>3686.3640000000005</v>
      </c>
      <c r="G27" s="180">
        <v>3940.5960000000005</v>
      </c>
      <c r="H27" s="180">
        <v>4226.607</v>
      </c>
      <c r="I27" s="180">
        <v>4438.4670000000006</v>
      </c>
      <c r="J27" s="180">
        <v>4978.71</v>
      </c>
      <c r="K27" s="180">
        <v>0</v>
      </c>
      <c r="L27" s="180">
        <v>6472.3230000000003</v>
      </c>
      <c r="M27" s="180">
        <v>0</v>
      </c>
      <c r="N27" s="209">
        <v>8124.8310000000001</v>
      </c>
    </row>
    <row r="28" spans="1:14" x14ac:dyDescent="0.25">
      <c r="A28" s="175" t="s">
        <v>13</v>
      </c>
      <c r="B28" s="183" t="s">
        <v>14</v>
      </c>
      <c r="C28" s="180">
        <v>3093.1560000000004</v>
      </c>
      <c r="D28" s="180">
        <v>3167.3069999999998</v>
      </c>
      <c r="E28" s="180">
        <v>3379.1669999999999</v>
      </c>
      <c r="F28" s="180">
        <v>3442.7249999999999</v>
      </c>
      <c r="G28" s="180">
        <v>3591.027</v>
      </c>
      <c r="H28" s="180">
        <v>3792.2940000000003</v>
      </c>
      <c r="I28" s="180">
        <v>3887.6310000000003</v>
      </c>
      <c r="J28" s="180">
        <v>4088.8980000000001</v>
      </c>
      <c r="K28" s="180">
        <v>4433.1705000000002</v>
      </c>
      <c r="L28" s="180">
        <v>4777.4430000000002</v>
      </c>
      <c r="M28" s="180">
        <v>5328.2789999999995</v>
      </c>
      <c r="N28" s="209">
        <v>5879.1149999999998</v>
      </c>
    </row>
    <row r="29" spans="1:14" x14ac:dyDescent="0.25">
      <c r="A29" s="176" t="s">
        <v>15</v>
      </c>
      <c r="B29" s="183" t="s">
        <v>16</v>
      </c>
      <c r="C29" s="180">
        <v>4290.165</v>
      </c>
      <c r="D29" s="180">
        <v>4332.5370000000003</v>
      </c>
      <c r="E29" s="180">
        <v>4491.4320000000007</v>
      </c>
      <c r="F29" s="180">
        <v>4639.7339999999995</v>
      </c>
      <c r="G29" s="180">
        <v>4883.3730000000005</v>
      </c>
      <c r="H29" s="180">
        <v>5031.6750000000002</v>
      </c>
      <c r="I29" s="180">
        <v>5179.9770000000008</v>
      </c>
      <c r="J29" s="180">
        <v>5730.8130000000001</v>
      </c>
      <c r="K29" s="180">
        <v>6350.5034999999998</v>
      </c>
      <c r="L29" s="180">
        <v>6970.1939999999995</v>
      </c>
      <c r="M29" s="180">
        <v>7367.4314999999997</v>
      </c>
      <c r="N29" s="209">
        <v>7764.6689999999999</v>
      </c>
    </row>
    <row r="30" spans="1:14" x14ac:dyDescent="0.25">
      <c r="A30" s="176" t="s">
        <v>17</v>
      </c>
      <c r="B30" s="183" t="s">
        <v>18</v>
      </c>
      <c r="C30" s="180">
        <v>5484.3235200000008</v>
      </c>
      <c r="D30" s="180">
        <v>5853.4837920000018</v>
      </c>
      <c r="E30" s="180">
        <v>6483.2595984000009</v>
      </c>
      <c r="F30" s="180">
        <v>6483.9791519999999</v>
      </c>
      <c r="G30" s="180">
        <v>7016.5065960000011</v>
      </c>
      <c r="H30" s="180">
        <v>7734.8391120000015</v>
      </c>
      <c r="I30" s="180">
        <v>9208.5141599999988</v>
      </c>
      <c r="J30" s="180">
        <v>10362.2652</v>
      </c>
      <c r="K30" s="180">
        <v>12597.856206135841</v>
      </c>
      <c r="L30" s="180">
        <v>14133.710250000004</v>
      </c>
      <c r="M30" s="180">
        <v>16680.345684340115</v>
      </c>
      <c r="N30" s="209">
        <v>18118.690920000001</v>
      </c>
    </row>
    <row r="31" spans="1:14" x14ac:dyDescent="0.25">
      <c r="A31" s="177" t="s">
        <v>19</v>
      </c>
      <c r="B31" s="184" t="s">
        <v>20</v>
      </c>
      <c r="C31" s="180">
        <v>4933.6897500000005</v>
      </c>
      <c r="D31" s="180">
        <v>4982.4175499999992</v>
      </c>
      <c r="E31" s="180">
        <v>5165.1467999999995</v>
      </c>
      <c r="F31" s="180">
        <v>5335.6941000000006</v>
      </c>
      <c r="G31" s="180">
        <v>5615.8789499999993</v>
      </c>
      <c r="H31" s="180">
        <v>5786.4262499999986</v>
      </c>
      <c r="I31" s="180">
        <v>5697.9747000000007</v>
      </c>
      <c r="J31" s="180">
        <v>6303.8943000000008</v>
      </c>
      <c r="K31" s="180">
        <v>6985.5538500000011</v>
      </c>
      <c r="L31" s="180">
        <v>7667.2134000000005</v>
      </c>
      <c r="M31" s="180">
        <v>8104.1746500000008</v>
      </c>
      <c r="N31" s="209">
        <v>8541.1359000000011</v>
      </c>
    </row>
    <row r="32" spans="1:14" x14ac:dyDescent="0.25">
      <c r="A32" s="177" t="s">
        <v>21</v>
      </c>
      <c r="B32" s="184" t="s">
        <v>22</v>
      </c>
      <c r="C32" s="180">
        <v>9652.8712500000001</v>
      </c>
      <c r="D32" s="180">
        <v>9748.2082499999997</v>
      </c>
      <c r="E32" s="180">
        <v>10105.722</v>
      </c>
      <c r="F32" s="180">
        <v>10439.4015</v>
      </c>
      <c r="G32" s="180">
        <v>10987.589249999999</v>
      </c>
      <c r="H32" s="180">
        <v>11321.268749999999</v>
      </c>
      <c r="I32" s="180">
        <v>11654.948250000001</v>
      </c>
      <c r="J32" s="180">
        <v>12321.247949999999</v>
      </c>
      <c r="K32" s="180">
        <v>13653.582525</v>
      </c>
      <c r="L32" s="180">
        <v>14985.917099999999</v>
      </c>
      <c r="M32" s="180">
        <v>15839.977725000001</v>
      </c>
      <c r="N32" s="209">
        <v>16694.038350000003</v>
      </c>
    </row>
    <row r="33" spans="1:14" x14ac:dyDescent="0.25">
      <c r="A33" s="177" t="s">
        <v>23</v>
      </c>
      <c r="B33" s="184" t="s">
        <v>24</v>
      </c>
      <c r="C33" s="180">
        <v>3249.5471999999995</v>
      </c>
      <c r="D33" s="180">
        <v>3359.3292000000001</v>
      </c>
      <c r="E33" s="180">
        <v>3607.4365199999997</v>
      </c>
      <c r="F33" s="180">
        <v>3792.9681</v>
      </c>
      <c r="G33" s="180">
        <v>4227.7048199999999</v>
      </c>
      <c r="H33" s="180">
        <v>4533.9966000000004</v>
      </c>
      <c r="I33" s="180">
        <v>5006.0591999999997</v>
      </c>
      <c r="J33" s="180">
        <v>5357.3616000000002</v>
      </c>
      <c r="K33" s="180">
        <v>6067.4085656927991</v>
      </c>
      <c r="L33" s="180">
        <v>6510.0726000000004</v>
      </c>
      <c r="M33" s="180">
        <v>7211.0709443108562</v>
      </c>
      <c r="N33" s="209">
        <v>7695.7182000000003</v>
      </c>
    </row>
    <row r="34" spans="1:14" x14ac:dyDescent="0.25">
      <c r="A34" s="177" t="s">
        <v>25</v>
      </c>
      <c r="B34" s="184" t="s">
        <v>26</v>
      </c>
      <c r="C34" s="180">
        <v>1225.7064</v>
      </c>
      <c r="D34" s="180">
        <v>1267.1154000000001</v>
      </c>
      <c r="E34" s="180">
        <v>1360.69974</v>
      </c>
      <c r="F34" s="180">
        <v>1430.6809499999997</v>
      </c>
      <c r="G34" s="180">
        <v>1594.66059</v>
      </c>
      <c r="H34" s="180">
        <v>1710.1916999999999</v>
      </c>
      <c r="I34" s="180">
        <v>1888.2504000000001</v>
      </c>
      <c r="J34" s="180">
        <v>2020.7592000000002</v>
      </c>
      <c r="K34" s="180">
        <v>2288.5839326736</v>
      </c>
      <c r="L34" s="180">
        <v>2455.5537000000004</v>
      </c>
      <c r="M34" s="180">
        <v>2719.9653561874293</v>
      </c>
      <c r="N34" s="209">
        <v>2902.7709</v>
      </c>
    </row>
    <row r="35" spans="1:14" x14ac:dyDescent="0.25">
      <c r="A35" s="177" t="s">
        <v>27</v>
      </c>
      <c r="B35" s="184" t="s">
        <v>28</v>
      </c>
      <c r="C35" s="180">
        <v>1282.7159999999999</v>
      </c>
      <c r="D35" s="180">
        <v>1326.0509999999999</v>
      </c>
      <c r="E35" s="180">
        <v>1423.9881000000003</v>
      </c>
      <c r="F35" s="180">
        <v>1497.2242500000002</v>
      </c>
      <c r="G35" s="180">
        <v>1668.8308500000001</v>
      </c>
      <c r="H35" s="180">
        <v>1789.7355</v>
      </c>
      <c r="I35" s="180">
        <v>1976.076</v>
      </c>
      <c r="J35" s="180">
        <v>2114.748</v>
      </c>
      <c r="K35" s="180">
        <v>2395.0296969839997</v>
      </c>
      <c r="L35" s="180">
        <v>2569.7655</v>
      </c>
      <c r="M35" s="180">
        <v>2846.4753727542857</v>
      </c>
      <c r="N35" s="209">
        <v>3037.7835</v>
      </c>
    </row>
    <row r="36" spans="1:14" x14ac:dyDescent="0.25">
      <c r="A36" s="179" t="s">
        <v>29</v>
      </c>
      <c r="B36" s="184" t="s">
        <v>30</v>
      </c>
      <c r="C36" s="180">
        <v>2422.9079999999999</v>
      </c>
      <c r="D36" s="180">
        <v>2504.7629999999999</v>
      </c>
      <c r="E36" s="180">
        <v>2689.7552999999998</v>
      </c>
      <c r="F36" s="180">
        <v>2828.0902500000002</v>
      </c>
      <c r="G36" s="180">
        <v>3152.23605</v>
      </c>
      <c r="H36" s="180">
        <v>3380.6115000000004</v>
      </c>
      <c r="I36" s="180">
        <v>3732.5880000000002</v>
      </c>
      <c r="J36" s="180">
        <v>3994.5240000000003</v>
      </c>
      <c r="K36" s="180">
        <v>4523.9449831920001</v>
      </c>
      <c r="L36" s="180">
        <v>4854.0014999999994</v>
      </c>
      <c r="M36" s="180">
        <v>5376.675704091429</v>
      </c>
      <c r="N36" s="209">
        <v>5738.0355000000009</v>
      </c>
    </row>
    <row r="37" spans="1:14" x14ac:dyDescent="0.25">
      <c r="A37" s="178"/>
      <c r="B37" s="185"/>
      <c r="C37" s="187"/>
      <c r="D37" s="187"/>
      <c r="E37" s="187"/>
      <c r="F37" s="187"/>
      <c r="G37" s="187"/>
      <c r="H37" s="187"/>
      <c r="I37" s="187"/>
      <c r="J37" s="187"/>
      <c r="K37" s="187"/>
      <c r="L37" s="187"/>
      <c r="M37" s="187"/>
      <c r="N37" s="208"/>
    </row>
    <row r="38" spans="1:14" x14ac:dyDescent="0.25">
      <c r="A38" s="147" t="s">
        <v>43</v>
      </c>
      <c r="B38" s="190" t="s">
        <v>44</v>
      </c>
      <c r="C38" s="191">
        <v>100</v>
      </c>
      <c r="D38" s="191">
        <v>110</v>
      </c>
      <c r="E38" s="191">
        <v>120</v>
      </c>
      <c r="F38" s="191">
        <v>130</v>
      </c>
      <c r="G38" s="191">
        <v>150</v>
      </c>
      <c r="H38" s="191">
        <v>160</v>
      </c>
      <c r="I38" s="191">
        <v>180</v>
      </c>
      <c r="J38" s="191">
        <v>200</v>
      </c>
      <c r="K38" s="191">
        <v>230</v>
      </c>
      <c r="L38" s="191">
        <v>250</v>
      </c>
      <c r="M38" s="191">
        <v>280</v>
      </c>
      <c r="N38" s="191">
        <v>300</v>
      </c>
    </row>
    <row r="39" spans="1:14" x14ac:dyDescent="0.25">
      <c r="A39" s="181"/>
      <c r="B39" s="182" t="s">
        <v>39</v>
      </c>
      <c r="C39" s="191">
        <v>200</v>
      </c>
      <c r="D39" s="191">
        <v>210</v>
      </c>
      <c r="E39" s="191">
        <v>220</v>
      </c>
      <c r="F39" s="191">
        <v>230</v>
      </c>
      <c r="G39" s="191">
        <v>250</v>
      </c>
      <c r="H39" s="191">
        <v>260</v>
      </c>
      <c r="I39" s="191">
        <v>280</v>
      </c>
      <c r="J39" s="191">
        <v>300</v>
      </c>
      <c r="K39" s="191">
        <v>330</v>
      </c>
      <c r="L39" s="191">
        <v>350</v>
      </c>
      <c r="M39" s="191">
        <v>380</v>
      </c>
      <c r="N39" s="191">
        <v>400</v>
      </c>
    </row>
    <row r="40" spans="1:14" x14ac:dyDescent="0.25">
      <c r="A40" s="175" t="s">
        <v>1</v>
      </c>
      <c r="B40" s="183" t="s">
        <v>2</v>
      </c>
      <c r="C40" s="180">
        <v>2217.04</v>
      </c>
      <c r="D40" s="180">
        <v>2291.94</v>
      </c>
      <c r="E40" s="180">
        <v>2461.2139999999999</v>
      </c>
      <c r="F40" s="180">
        <v>2587.7950000000001</v>
      </c>
      <c r="G40" s="180">
        <v>2884.3989999999999</v>
      </c>
      <c r="H40" s="180">
        <v>3093.37</v>
      </c>
      <c r="I40" s="180">
        <v>3415.44</v>
      </c>
      <c r="J40" s="180">
        <v>3655.12</v>
      </c>
      <c r="K40" s="180">
        <v>4139.5575009599997</v>
      </c>
      <c r="L40" s="180">
        <v>4441.57</v>
      </c>
      <c r="M40" s="180">
        <v>4919.8339776000003</v>
      </c>
      <c r="N40" s="209">
        <v>5250.49</v>
      </c>
    </row>
    <row r="41" spans="1:14" x14ac:dyDescent="0.25">
      <c r="A41" s="175" t="s">
        <v>3</v>
      </c>
      <c r="B41" s="183" t="s">
        <v>4</v>
      </c>
      <c r="C41" s="180">
        <v>1330.2239999999997</v>
      </c>
      <c r="D41" s="180">
        <v>1375.1639999999998</v>
      </c>
      <c r="E41" s="180">
        <v>1476.7284</v>
      </c>
      <c r="F41" s="180">
        <v>1552.6769999999999</v>
      </c>
      <c r="G41" s="180">
        <v>1730.6393999999998</v>
      </c>
      <c r="H41" s="180">
        <v>1856.0219999999999</v>
      </c>
      <c r="I41" s="180">
        <v>2049.2639999999997</v>
      </c>
      <c r="J41" s="180">
        <v>2193.0720000000001</v>
      </c>
      <c r="K41" s="180">
        <v>2483.7345005759994</v>
      </c>
      <c r="L41" s="180">
        <v>2664.942</v>
      </c>
      <c r="M41" s="180">
        <v>2951.9003865599998</v>
      </c>
      <c r="N41" s="209">
        <v>3150.2939999999999</v>
      </c>
    </row>
    <row r="42" spans="1:14" x14ac:dyDescent="0.25">
      <c r="A42" s="175" t="s">
        <v>5</v>
      </c>
      <c r="B42" s="183" t="s">
        <v>6</v>
      </c>
      <c r="C42" s="180">
        <v>886.81599999999992</v>
      </c>
      <c r="D42" s="180">
        <v>916.77599999999995</v>
      </c>
      <c r="E42" s="180">
        <v>984.48560000000009</v>
      </c>
      <c r="F42" s="180">
        <v>1035.1179999999999</v>
      </c>
      <c r="G42" s="180">
        <v>1153.7595999999999</v>
      </c>
      <c r="H42" s="180">
        <v>1237.348</v>
      </c>
      <c r="I42" s="180">
        <v>1366.1759999999999</v>
      </c>
      <c r="J42" s="180">
        <v>1462.0479999999998</v>
      </c>
      <c r="K42" s="180">
        <v>1655.8230003839999</v>
      </c>
      <c r="L42" s="180">
        <v>1776.6279999999999</v>
      </c>
      <c r="M42" s="180">
        <v>1967.93359104</v>
      </c>
      <c r="N42" s="209">
        <v>2100.1959999999999</v>
      </c>
    </row>
    <row r="43" spans="1:14" x14ac:dyDescent="0.25">
      <c r="A43" s="188" t="s">
        <v>7</v>
      </c>
      <c r="B43" s="183" t="s">
        <v>8</v>
      </c>
      <c r="C43" s="180">
        <v>1862.3136</v>
      </c>
      <c r="D43" s="180">
        <v>1925.2295999999999</v>
      </c>
      <c r="E43" s="180">
        <v>2067.4197600000002</v>
      </c>
      <c r="F43" s="180">
        <v>2173.7478000000001</v>
      </c>
      <c r="G43" s="180">
        <v>2422.89516</v>
      </c>
      <c r="H43" s="180">
        <v>2598.4308000000001</v>
      </c>
      <c r="I43" s="180">
        <v>2868.9695999999999</v>
      </c>
      <c r="J43" s="180">
        <v>3070.3007999999995</v>
      </c>
      <c r="K43" s="180">
        <v>3477.2283008064001</v>
      </c>
      <c r="L43" s="180">
        <v>3730.9187999999995</v>
      </c>
      <c r="M43" s="180">
        <v>4132.660541184001</v>
      </c>
      <c r="N43" s="209">
        <v>4410.4116000000004</v>
      </c>
    </row>
    <row r="44" spans="1:14" x14ac:dyDescent="0.25">
      <c r="A44" s="188" t="s">
        <v>9</v>
      </c>
      <c r="B44" s="183" t="s">
        <v>10</v>
      </c>
      <c r="C44" s="180">
        <v>2327.8919999999998</v>
      </c>
      <c r="D44" s="180">
        <v>2406.5369999999998</v>
      </c>
      <c r="E44" s="180">
        <v>2584.2746999999999</v>
      </c>
      <c r="F44" s="180">
        <v>2717.1847499999999</v>
      </c>
      <c r="G44" s="180">
        <v>3028.61895</v>
      </c>
      <c r="H44" s="180">
        <v>3248.0384999999997</v>
      </c>
      <c r="I44" s="180">
        <v>3586.212</v>
      </c>
      <c r="J44" s="180">
        <v>3837.8759999999997</v>
      </c>
      <c r="K44" s="180">
        <v>4346.5353760079988</v>
      </c>
      <c r="L44" s="180">
        <v>4663.6484999999993</v>
      </c>
      <c r="M44" s="180">
        <v>5165.8256764800008</v>
      </c>
      <c r="N44" s="209">
        <v>5513.0144999999993</v>
      </c>
    </row>
    <row r="45" spans="1:14" x14ac:dyDescent="0.25">
      <c r="A45" s="175" t="s">
        <v>11</v>
      </c>
      <c r="B45" s="183" t="s">
        <v>12</v>
      </c>
      <c r="C45" s="180">
        <v>2521.134</v>
      </c>
      <c r="D45" s="180">
        <v>2595.2849999999999</v>
      </c>
      <c r="E45" s="180">
        <v>2793.0209999999997</v>
      </c>
      <c r="F45" s="180">
        <v>2867.172</v>
      </c>
      <c r="G45" s="180">
        <v>3064.9079999999994</v>
      </c>
      <c r="H45" s="180">
        <v>3287.3609999999999</v>
      </c>
      <c r="I45" s="180">
        <v>3452.1409999999996</v>
      </c>
      <c r="J45" s="180">
        <v>3872.3299999999995</v>
      </c>
      <c r="K45" s="180">
        <v>0</v>
      </c>
      <c r="L45" s="180">
        <v>5034.0289999999995</v>
      </c>
      <c r="M45" s="180">
        <v>0</v>
      </c>
      <c r="N45" s="209">
        <v>6319.3129999999992</v>
      </c>
    </row>
    <row r="46" spans="1:14" x14ac:dyDescent="0.25">
      <c r="A46" s="175" t="s">
        <v>13</v>
      </c>
      <c r="B46" s="183" t="s">
        <v>14</v>
      </c>
      <c r="C46" s="180">
        <v>2405.7879999999996</v>
      </c>
      <c r="D46" s="180">
        <v>2463.4609999999998</v>
      </c>
      <c r="E46" s="180">
        <v>2628.2409999999995</v>
      </c>
      <c r="F46" s="180">
        <v>2677.6750000000002</v>
      </c>
      <c r="G46" s="180">
        <v>2793.0209999999997</v>
      </c>
      <c r="H46" s="180">
        <v>2949.5619999999999</v>
      </c>
      <c r="I46" s="180">
        <v>3023.7129999999997</v>
      </c>
      <c r="J46" s="180">
        <v>3180.2539999999999</v>
      </c>
      <c r="K46" s="180">
        <v>3448.0214999999998</v>
      </c>
      <c r="L46" s="180">
        <v>3715.7889999999998</v>
      </c>
      <c r="M46" s="180">
        <v>4144.2169999999996</v>
      </c>
      <c r="N46" s="209">
        <v>4572.6450000000004</v>
      </c>
    </row>
    <row r="47" spans="1:14" x14ac:dyDescent="0.25">
      <c r="A47" s="176" t="s">
        <v>15</v>
      </c>
      <c r="B47" s="183" t="s">
        <v>16</v>
      </c>
      <c r="C47" s="180">
        <v>3336.7950000000001</v>
      </c>
      <c r="D47" s="180">
        <v>3369.7509999999997</v>
      </c>
      <c r="E47" s="180">
        <v>3493.3359999999998</v>
      </c>
      <c r="F47" s="180">
        <v>3608.6819999999998</v>
      </c>
      <c r="G47" s="180">
        <v>3798.1789999999996</v>
      </c>
      <c r="H47" s="180">
        <v>3913.5249999999996</v>
      </c>
      <c r="I47" s="180">
        <v>4028.8709999999996</v>
      </c>
      <c r="J47" s="180">
        <v>4457.299</v>
      </c>
      <c r="K47" s="180">
        <v>4939.2804999999998</v>
      </c>
      <c r="L47" s="180">
        <v>5421.2619999999997</v>
      </c>
      <c r="M47" s="180">
        <v>5730.2244999999994</v>
      </c>
      <c r="N47" s="209">
        <v>6039.1869999999999</v>
      </c>
    </row>
    <row r="48" spans="1:14" x14ac:dyDescent="0.25">
      <c r="A48" s="176" t="s">
        <v>17</v>
      </c>
      <c r="B48" s="183" t="s">
        <v>18</v>
      </c>
      <c r="C48" s="180">
        <v>4265.5849600000001</v>
      </c>
      <c r="D48" s="180">
        <v>4552.7096160000001</v>
      </c>
      <c r="E48" s="180">
        <v>5042.5352432</v>
      </c>
      <c r="F48" s="180">
        <v>5043.0948960000005</v>
      </c>
      <c r="G48" s="180">
        <v>5457.2829080000001</v>
      </c>
      <c r="H48" s="180">
        <v>6015.9859760000008</v>
      </c>
      <c r="I48" s="180">
        <v>7162.1776799999998</v>
      </c>
      <c r="J48" s="180">
        <v>8059.5395999999982</v>
      </c>
      <c r="K48" s="180">
        <v>9798.3326047723185</v>
      </c>
      <c r="L48" s="180">
        <v>10992.885750000001</v>
      </c>
      <c r="M48" s="180">
        <v>12973.602198931199</v>
      </c>
      <c r="N48" s="209">
        <v>14092.315159999998</v>
      </c>
    </row>
    <row r="49" spans="1:14" x14ac:dyDescent="0.25">
      <c r="A49" s="177" t="s">
        <v>19</v>
      </c>
      <c r="B49" s="184" t="s">
        <v>20</v>
      </c>
      <c r="C49" s="180">
        <v>3837.3142499999994</v>
      </c>
      <c r="D49" s="180">
        <v>3875.2136499999992</v>
      </c>
      <c r="E49" s="180">
        <v>4017.3363999999992</v>
      </c>
      <c r="F49" s="180">
        <v>4149.9843000000001</v>
      </c>
      <c r="G49" s="180">
        <v>4367.9058499999992</v>
      </c>
      <c r="H49" s="180">
        <v>4500.5537499999991</v>
      </c>
      <c r="I49" s="180">
        <v>4431.7581</v>
      </c>
      <c r="J49" s="180">
        <v>4903.0288999999993</v>
      </c>
      <c r="K49" s="180">
        <v>5433.2085500000003</v>
      </c>
      <c r="L49" s="180">
        <v>5963.3882000000003</v>
      </c>
      <c r="M49" s="180">
        <v>6303.2469500000007</v>
      </c>
      <c r="N49" s="209">
        <v>6643.1057000000001</v>
      </c>
    </row>
    <row r="50" spans="1:14" x14ac:dyDescent="0.25">
      <c r="A50" s="177" t="s">
        <v>21</v>
      </c>
      <c r="B50" s="184" t="s">
        <v>22</v>
      </c>
      <c r="C50" s="180">
        <v>7507.7887499999997</v>
      </c>
      <c r="D50" s="180">
        <v>7581.9397499999995</v>
      </c>
      <c r="E50" s="180">
        <v>7860.0059999999994</v>
      </c>
      <c r="F50" s="180">
        <v>8119.5344999999998</v>
      </c>
      <c r="G50" s="180">
        <v>8545.9027499999993</v>
      </c>
      <c r="H50" s="180">
        <v>8805.4312499999996</v>
      </c>
      <c r="I50" s="180">
        <v>9064.95975</v>
      </c>
      <c r="J50" s="180">
        <v>9583.1928499999995</v>
      </c>
      <c r="K50" s="180">
        <v>10619.453074999998</v>
      </c>
      <c r="L50" s="180">
        <v>11655.713299999999</v>
      </c>
      <c r="M50" s="180">
        <v>12319.982675000001</v>
      </c>
      <c r="N50" s="209">
        <v>12984.252050000001</v>
      </c>
    </row>
    <row r="51" spans="1:14" x14ac:dyDescent="0.25">
      <c r="A51" s="177" t="s">
        <v>23</v>
      </c>
      <c r="B51" s="184" t="s">
        <v>24</v>
      </c>
      <c r="C51" s="180">
        <v>2527.4255999999996</v>
      </c>
      <c r="D51" s="180">
        <v>2612.8115999999995</v>
      </c>
      <c r="E51" s="180">
        <v>2805.7839599999998</v>
      </c>
      <c r="F51" s="180">
        <v>2950.0862999999995</v>
      </c>
      <c r="G51" s="180">
        <v>3288.2148599999996</v>
      </c>
      <c r="H51" s="180">
        <v>3526.4417999999996</v>
      </c>
      <c r="I51" s="180">
        <v>3893.6015999999995</v>
      </c>
      <c r="J51" s="180">
        <v>4166.8368</v>
      </c>
      <c r="K51" s="180">
        <v>4719.0955510943986</v>
      </c>
      <c r="L51" s="180">
        <v>5063.389799999999</v>
      </c>
      <c r="M51" s="180">
        <v>5608.6107344639995</v>
      </c>
      <c r="N51" s="209">
        <v>5985.5585999999994</v>
      </c>
    </row>
    <row r="52" spans="1:14" x14ac:dyDescent="0.25">
      <c r="A52" s="177" t="s">
        <v>25</v>
      </c>
      <c r="B52" s="184" t="s">
        <v>26</v>
      </c>
      <c r="C52" s="180">
        <v>953.32719999999995</v>
      </c>
      <c r="D52" s="180">
        <v>985.53419999999994</v>
      </c>
      <c r="E52" s="180">
        <v>1058.3220199999998</v>
      </c>
      <c r="F52" s="180">
        <v>1112.7518499999999</v>
      </c>
      <c r="G52" s="180">
        <v>1240.2915700000001</v>
      </c>
      <c r="H52" s="180">
        <v>1330.1490999999999</v>
      </c>
      <c r="I52" s="180">
        <v>1468.6391999999998</v>
      </c>
      <c r="J52" s="180">
        <v>1571.7015999999999</v>
      </c>
      <c r="K52" s="180">
        <v>1780.0097254127998</v>
      </c>
      <c r="L52" s="180">
        <v>1909.8751</v>
      </c>
      <c r="M52" s="180">
        <v>2115.528610368</v>
      </c>
      <c r="N52" s="209">
        <v>2257.7106999999996</v>
      </c>
    </row>
    <row r="53" spans="1:14" x14ac:dyDescent="0.25">
      <c r="A53" s="177" t="s">
        <v>27</v>
      </c>
      <c r="B53" s="184" t="s">
        <v>28</v>
      </c>
      <c r="C53" s="180">
        <v>997.66800000000001</v>
      </c>
      <c r="D53" s="180">
        <v>1031.373</v>
      </c>
      <c r="E53" s="180">
        <v>1107.5463</v>
      </c>
      <c r="F53" s="180">
        <v>1164.5077499999998</v>
      </c>
      <c r="G53" s="180">
        <v>1297.97955</v>
      </c>
      <c r="H53" s="180">
        <v>1392.0164999999997</v>
      </c>
      <c r="I53" s="180">
        <v>1536.9479999999999</v>
      </c>
      <c r="J53" s="180">
        <v>1644.8039999999999</v>
      </c>
      <c r="K53" s="180">
        <v>1862.8008754319997</v>
      </c>
      <c r="L53" s="180">
        <v>1998.7064999999998</v>
      </c>
      <c r="M53" s="180">
        <v>2213.9252899199996</v>
      </c>
      <c r="N53" s="209">
        <v>2362.7204999999994</v>
      </c>
    </row>
    <row r="54" spans="1:14" x14ac:dyDescent="0.25">
      <c r="A54" s="179" t="s">
        <v>29</v>
      </c>
      <c r="B54" s="184" t="s">
        <v>30</v>
      </c>
      <c r="C54" s="180">
        <v>1884.4839999999997</v>
      </c>
      <c r="D54" s="180">
        <v>1948.1489999999999</v>
      </c>
      <c r="E54" s="180">
        <v>2092.0319</v>
      </c>
      <c r="F54" s="180">
        <v>2199.6257499999997</v>
      </c>
      <c r="G54" s="180">
        <v>2451.7391499999999</v>
      </c>
      <c r="H54" s="180">
        <v>2629.3644999999997</v>
      </c>
      <c r="I54" s="180">
        <v>2903.1239999999998</v>
      </c>
      <c r="J54" s="180">
        <v>3106.8519999999999</v>
      </c>
      <c r="K54" s="180">
        <v>3518.6238758159993</v>
      </c>
      <c r="L54" s="180">
        <v>3775.3344999999999</v>
      </c>
      <c r="M54" s="180">
        <v>4181.8588809600005</v>
      </c>
      <c r="N54" s="209">
        <v>4462.9164999999994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2:N73"/>
  <sheetViews>
    <sheetView workbookViewId="0">
      <selection activeCell="C1" sqref="C1:N1048576"/>
    </sheetView>
  </sheetViews>
  <sheetFormatPr defaultRowHeight="15" x14ac:dyDescent="0.25"/>
  <cols>
    <col min="1" max="1" width="30.140625" customWidth="1"/>
    <col min="3" max="14" width="8.42578125" customWidth="1"/>
  </cols>
  <sheetData>
    <row r="2" spans="1:14" x14ac:dyDescent="0.25">
      <c r="A2" s="147" t="s">
        <v>41</v>
      </c>
      <c r="B2" s="211" t="s">
        <v>45</v>
      </c>
      <c r="C2" s="212">
        <v>100</v>
      </c>
      <c r="D2" s="212">
        <v>110</v>
      </c>
      <c r="E2" s="212">
        <v>120</v>
      </c>
      <c r="F2" s="212">
        <v>130</v>
      </c>
      <c r="G2" s="212">
        <v>150</v>
      </c>
      <c r="H2" s="212">
        <v>160</v>
      </c>
      <c r="I2" s="212">
        <v>180</v>
      </c>
      <c r="J2" s="212">
        <v>200</v>
      </c>
      <c r="K2" s="212">
        <v>230</v>
      </c>
      <c r="L2" s="212">
        <v>250</v>
      </c>
      <c r="M2" s="212">
        <v>280</v>
      </c>
      <c r="N2" s="212">
        <v>300</v>
      </c>
    </row>
    <row r="3" spans="1:14" x14ac:dyDescent="0.25">
      <c r="A3" s="210"/>
      <c r="B3" s="213" t="s">
        <v>38</v>
      </c>
      <c r="C3" s="212">
        <v>150</v>
      </c>
      <c r="D3" s="212">
        <v>160</v>
      </c>
      <c r="E3" s="212">
        <v>170</v>
      </c>
      <c r="F3" s="212">
        <v>180</v>
      </c>
      <c r="G3" s="212">
        <v>200</v>
      </c>
      <c r="H3" s="212">
        <v>210</v>
      </c>
      <c r="I3" s="212">
        <v>230</v>
      </c>
      <c r="J3" s="212">
        <v>250</v>
      </c>
      <c r="K3" s="212">
        <v>280</v>
      </c>
      <c r="L3" s="212">
        <v>300</v>
      </c>
      <c r="M3" s="212">
        <v>330</v>
      </c>
      <c r="N3" s="212">
        <v>350</v>
      </c>
    </row>
    <row r="4" spans="1:14" x14ac:dyDescent="0.25">
      <c r="A4" s="228" t="s">
        <v>1</v>
      </c>
      <c r="B4" s="215" t="s">
        <v>2</v>
      </c>
      <c r="C4" s="217">
        <v>2354</v>
      </c>
      <c r="D4" s="217">
        <v>2461</v>
      </c>
      <c r="E4" s="217">
        <v>2707.1</v>
      </c>
      <c r="F4" s="217">
        <v>2974.6</v>
      </c>
      <c r="G4" s="217">
        <v>3338.7655731428572</v>
      </c>
      <c r="H4" s="217">
        <v>3514.0261803428575</v>
      </c>
      <c r="I4" s="217">
        <v>3864.5473947428573</v>
      </c>
      <c r="J4" s="217">
        <v>4215.0686091428579</v>
      </c>
      <c r="K4" s="217">
        <v>4740.8504307428584</v>
      </c>
      <c r="L4" s="217">
        <v>5091.3716451428572</v>
      </c>
      <c r="M4" s="217">
        <v>5617.1534667428568</v>
      </c>
      <c r="N4" s="223">
        <v>5967.6746811428566</v>
      </c>
    </row>
    <row r="5" spans="1:14" x14ac:dyDescent="0.25">
      <c r="A5" s="216" t="s">
        <v>3</v>
      </c>
      <c r="B5" s="215" t="s">
        <v>4</v>
      </c>
      <c r="C5" s="217">
        <v>1412.4</v>
      </c>
      <c r="D5" s="217">
        <v>1476.6</v>
      </c>
      <c r="E5" s="217">
        <v>1624.26</v>
      </c>
      <c r="F5" s="217">
        <v>1784.76</v>
      </c>
      <c r="G5" s="217">
        <v>2003.2593438857141</v>
      </c>
      <c r="H5" s="217">
        <v>2108.4157082057145</v>
      </c>
      <c r="I5" s="217">
        <v>2318.728436845714</v>
      </c>
      <c r="J5" s="217">
        <v>2529.0411654857144</v>
      </c>
      <c r="K5" s="217">
        <v>2844.5102584457154</v>
      </c>
      <c r="L5" s="217">
        <v>3054.822987085714</v>
      </c>
      <c r="M5" s="217">
        <v>3370.2920800457136</v>
      </c>
      <c r="N5" s="223">
        <v>3580.604808685714</v>
      </c>
    </row>
    <row r="6" spans="1:14" x14ac:dyDescent="0.25">
      <c r="A6" s="216" t="s">
        <v>5</v>
      </c>
      <c r="B6" s="215" t="s">
        <v>6</v>
      </c>
      <c r="C6" s="217">
        <v>941.6</v>
      </c>
      <c r="D6" s="217">
        <v>984.4</v>
      </c>
      <c r="E6" s="217">
        <v>1082.8399999999999</v>
      </c>
      <c r="F6" s="217">
        <v>1189.8399999999999</v>
      </c>
      <c r="G6" s="217">
        <v>1335.5062292571429</v>
      </c>
      <c r="H6" s="217">
        <v>1405.6104721371432</v>
      </c>
      <c r="I6" s="217">
        <v>1545.8189578971428</v>
      </c>
      <c r="J6" s="217">
        <v>1686.0274436571431</v>
      </c>
      <c r="K6" s="217">
        <v>1896.3401722971435</v>
      </c>
      <c r="L6" s="217">
        <v>2036.548658057143</v>
      </c>
      <c r="M6" s="217">
        <v>2246.8613866971427</v>
      </c>
      <c r="N6" s="223">
        <v>2387.069872457143</v>
      </c>
    </row>
    <row r="7" spans="1:14" x14ac:dyDescent="0.25">
      <c r="A7" s="218" t="s">
        <v>7</v>
      </c>
      <c r="B7" s="215" t="s">
        <v>8</v>
      </c>
      <c r="C7" s="217">
        <v>1977.3600000000001</v>
      </c>
      <c r="D7" s="217">
        <v>2067.2399999999998</v>
      </c>
      <c r="E7" s="217">
        <v>2273.9640000000004</v>
      </c>
      <c r="F7" s="217">
        <v>2498.6640000000002</v>
      </c>
      <c r="G7" s="217">
        <v>2804.5630814400006</v>
      </c>
      <c r="H7" s="217">
        <v>2951.781991488001</v>
      </c>
      <c r="I7" s="217">
        <v>3246.2198115840006</v>
      </c>
      <c r="J7" s="217">
        <v>3540.657631680001</v>
      </c>
      <c r="K7" s="217">
        <v>3982.3143618240015</v>
      </c>
      <c r="L7" s="217">
        <v>4276.752181920001</v>
      </c>
      <c r="M7" s="217">
        <v>4718.4089120640001</v>
      </c>
      <c r="N7" s="223">
        <v>5012.8467321600001</v>
      </c>
    </row>
    <row r="8" spans="1:14" x14ac:dyDescent="0.25">
      <c r="A8" s="218" t="s">
        <v>9</v>
      </c>
      <c r="B8" s="215" t="s">
        <v>10</v>
      </c>
      <c r="C8" s="217">
        <v>2471.6999999999998</v>
      </c>
      <c r="D8" s="217">
        <v>2584.0500000000002</v>
      </c>
      <c r="E8" s="217">
        <v>2842.4549999999999</v>
      </c>
      <c r="F8" s="217">
        <v>3123.33</v>
      </c>
      <c r="G8" s="217">
        <v>3505.7038517999999</v>
      </c>
      <c r="H8" s="217">
        <v>3689.7274893600006</v>
      </c>
      <c r="I8" s="217">
        <v>4057.7747644800002</v>
      </c>
      <c r="J8" s="217">
        <v>4425.8220396000006</v>
      </c>
      <c r="K8" s="217">
        <v>4977.8929522800008</v>
      </c>
      <c r="L8" s="217">
        <v>5345.9402274000004</v>
      </c>
      <c r="M8" s="217">
        <v>5898.0111400799997</v>
      </c>
      <c r="N8" s="223">
        <v>6266.0584152000001</v>
      </c>
    </row>
    <row r="9" spans="1:14" x14ac:dyDescent="0.25">
      <c r="A9" s="214" t="s">
        <v>11</v>
      </c>
      <c r="B9" s="219" t="s">
        <v>12</v>
      </c>
      <c r="C9" s="217">
        <v>2568</v>
      </c>
      <c r="D9" s="217">
        <v>2771.3</v>
      </c>
      <c r="E9" s="217">
        <v>2867.6</v>
      </c>
      <c r="F9" s="217">
        <v>2921.1</v>
      </c>
      <c r="G9" s="217">
        <v>3525.736445238857</v>
      </c>
      <c r="H9" s="217">
        <v>3778.2809491046405</v>
      </c>
      <c r="I9" s="217">
        <v>4124.2449796695764</v>
      </c>
      <c r="J9" s="217">
        <v>4653.4357444937132</v>
      </c>
      <c r="K9" s="217">
        <v>5495.5938193171214</v>
      </c>
      <c r="L9" s="217">
        <v>6221.6561503645707</v>
      </c>
      <c r="M9" s="217">
        <v>7180.9689918840686</v>
      </c>
      <c r="N9" s="223">
        <v>7853.4598803840008</v>
      </c>
    </row>
    <row r="10" spans="1:14" x14ac:dyDescent="0.25">
      <c r="A10" s="214" t="s">
        <v>13</v>
      </c>
      <c r="B10" s="219" t="s">
        <v>14</v>
      </c>
      <c r="C10" s="217">
        <v>1583.6</v>
      </c>
      <c r="D10" s="217">
        <v>1658.5</v>
      </c>
      <c r="E10" s="217">
        <v>1669.2</v>
      </c>
      <c r="F10" s="217">
        <v>1679.9</v>
      </c>
      <c r="G10" s="217">
        <v>2103.4223110799999</v>
      </c>
      <c r="H10" s="217">
        <v>2243.3543135308805</v>
      </c>
      <c r="I10" s="217">
        <v>2411.4775743195428</v>
      </c>
      <c r="J10" s="217">
        <v>2697.6439098514288</v>
      </c>
      <c r="K10" s="217">
        <v>3147.924686013258</v>
      </c>
      <c r="L10" s="217">
        <v>3808.3459905668574</v>
      </c>
      <c r="M10" s="217">
        <v>4349.923644645668</v>
      </c>
      <c r="N10" s="223">
        <v>4726.3983474651423</v>
      </c>
    </row>
    <row r="11" spans="1:14" x14ac:dyDescent="0.25">
      <c r="A11" s="220" t="s">
        <v>15</v>
      </c>
      <c r="B11" s="219" t="s">
        <v>16</v>
      </c>
      <c r="C11" s="217">
        <v>2910.4</v>
      </c>
      <c r="D11" s="217">
        <v>3060.2</v>
      </c>
      <c r="E11" s="217">
        <v>3067.1443000000004</v>
      </c>
      <c r="F11" s="217">
        <v>3310.7298000000005</v>
      </c>
      <c r="G11" s="217">
        <v>3645.932005872</v>
      </c>
      <c r="H11" s="217">
        <v>4041.1301073942868</v>
      </c>
      <c r="I11" s="217">
        <v>5143.7125824027426</v>
      </c>
      <c r="J11" s="217">
        <v>5888.4508469725715</v>
      </c>
      <c r="K11" s="217">
        <v>7092.3122443913171</v>
      </c>
      <c r="L11" s="217">
        <v>7952.7225097131422</v>
      </c>
      <c r="M11" s="217">
        <v>9330.0919082598866</v>
      </c>
      <c r="N11" s="223">
        <v>10306.174174333715</v>
      </c>
    </row>
    <row r="12" spans="1:14" x14ac:dyDescent="0.25">
      <c r="A12" s="220" t="s">
        <v>17</v>
      </c>
      <c r="B12" s="219" t="s">
        <v>18</v>
      </c>
      <c r="C12" s="217">
        <v>4194.3999999999996</v>
      </c>
      <c r="D12" s="217">
        <v>4536.8</v>
      </c>
      <c r="E12" s="217">
        <v>4900.6000000000004</v>
      </c>
      <c r="F12" s="217">
        <v>4734.3733600000005</v>
      </c>
      <c r="G12" s="217">
        <v>5188.4417006639997</v>
      </c>
      <c r="H12" s="217">
        <v>5906.3752039202764</v>
      </c>
      <c r="I12" s="217">
        <v>7060.5280901952001</v>
      </c>
      <c r="J12" s="217">
        <v>8156.15775869143</v>
      </c>
      <c r="K12" s="217">
        <v>9941.5633532677748</v>
      </c>
      <c r="L12" s="217">
        <v>11226.474477539999</v>
      </c>
      <c r="M12" s="217">
        <v>13295.802255780342</v>
      </c>
      <c r="N12" s="223">
        <v>14441.772728365715</v>
      </c>
    </row>
    <row r="13" spans="1:14" x14ac:dyDescent="0.25">
      <c r="A13" s="221" t="s">
        <v>19</v>
      </c>
      <c r="B13" s="222" t="s">
        <v>20</v>
      </c>
      <c r="C13" s="217">
        <v>3346.9599999999996</v>
      </c>
      <c r="D13" s="217">
        <v>3519.2299999999996</v>
      </c>
      <c r="E13" s="217">
        <v>3527.2159449999999</v>
      </c>
      <c r="F13" s="217">
        <v>3807.3392699999999</v>
      </c>
      <c r="G13" s="217">
        <v>4192.8218067527996</v>
      </c>
      <c r="H13" s="217">
        <v>4647.2996235034298</v>
      </c>
      <c r="I13" s="217">
        <v>5658.0838406430175</v>
      </c>
      <c r="J13" s="217">
        <v>6477.2959316698289</v>
      </c>
      <c r="K13" s="217">
        <v>7801.5434688304495</v>
      </c>
      <c r="L13" s="217">
        <v>8747.994760684458</v>
      </c>
      <c r="M13" s="217">
        <v>10263.101099085874</v>
      </c>
      <c r="N13" s="223">
        <v>11336.791591767087</v>
      </c>
    </row>
    <row r="14" spans="1:14" x14ac:dyDescent="0.25">
      <c r="A14" s="221" t="s">
        <v>21</v>
      </c>
      <c r="B14" s="222" t="s">
        <v>22</v>
      </c>
      <c r="C14" s="217">
        <v>6548.4</v>
      </c>
      <c r="D14" s="217">
        <v>6885.45</v>
      </c>
      <c r="E14" s="217">
        <v>6901.0746750000008</v>
      </c>
      <c r="F14" s="217">
        <v>7449.1420500000004</v>
      </c>
      <c r="G14" s="217">
        <v>8203.3470132120001</v>
      </c>
      <c r="H14" s="217">
        <v>9092.5427416371458</v>
      </c>
      <c r="I14" s="217">
        <v>11573.35331040617</v>
      </c>
      <c r="J14" s="217">
        <v>12660.16932099103</v>
      </c>
      <c r="K14" s="217">
        <v>15248.471325441331</v>
      </c>
      <c r="L14" s="217">
        <v>17098.353395883256</v>
      </c>
      <c r="M14" s="217">
        <v>20059.697602758755</v>
      </c>
      <c r="N14" s="223">
        <v>22158.274474817485</v>
      </c>
    </row>
    <row r="15" spans="1:14" x14ac:dyDescent="0.25">
      <c r="A15" s="221" t="s">
        <v>23</v>
      </c>
      <c r="B15" s="222" t="s">
        <v>24</v>
      </c>
      <c r="C15" s="217">
        <v>2683.56</v>
      </c>
      <c r="D15" s="217">
        <v>2805.54</v>
      </c>
      <c r="E15" s="217">
        <v>3086.0939999999996</v>
      </c>
      <c r="F15" s="217">
        <v>3391.0439999999999</v>
      </c>
      <c r="G15" s="217">
        <v>3806.1927533828566</v>
      </c>
      <c r="H15" s="217">
        <v>4005.9898455908574</v>
      </c>
      <c r="I15" s="217">
        <v>4405.5840300068567</v>
      </c>
      <c r="J15" s="217">
        <v>4805.1782144228573</v>
      </c>
      <c r="K15" s="217">
        <v>5404.5694910468583</v>
      </c>
      <c r="L15" s="217">
        <v>5804.1636754628562</v>
      </c>
      <c r="M15" s="217">
        <v>6403.5549520868562</v>
      </c>
      <c r="N15" s="223">
        <v>6803.149136502856</v>
      </c>
    </row>
    <row r="16" spans="1:14" x14ac:dyDescent="0.25">
      <c r="A16" s="221" t="s">
        <v>25</v>
      </c>
      <c r="B16" s="224" t="s">
        <v>26</v>
      </c>
      <c r="C16" s="217">
        <v>1012.22</v>
      </c>
      <c r="D16" s="217">
        <v>1058.23</v>
      </c>
      <c r="E16" s="217">
        <v>1164.0530000000001</v>
      </c>
      <c r="F16" s="217">
        <v>1279.0780000000002</v>
      </c>
      <c r="G16" s="217">
        <v>1435.6691964514284</v>
      </c>
      <c r="H16" s="217">
        <v>1511.0312575474288</v>
      </c>
      <c r="I16" s="217">
        <v>1661.7553797394285</v>
      </c>
      <c r="J16" s="217">
        <v>1812.4795019314288</v>
      </c>
      <c r="K16" s="217">
        <v>2038.5656852194293</v>
      </c>
      <c r="L16" s="217">
        <v>2189.2898074114282</v>
      </c>
      <c r="M16" s="217">
        <v>2415.3759906994283</v>
      </c>
      <c r="N16" s="223">
        <v>2566.1001128914281</v>
      </c>
    </row>
    <row r="17" spans="1:14" x14ac:dyDescent="0.25">
      <c r="A17" s="226" t="s">
        <v>27</v>
      </c>
      <c r="B17" s="225" t="s">
        <v>28</v>
      </c>
      <c r="C17" s="217">
        <v>1059.3</v>
      </c>
      <c r="D17" s="217">
        <v>1107.45</v>
      </c>
      <c r="E17" s="217">
        <v>1218.1949999999999</v>
      </c>
      <c r="F17" s="217">
        <v>1338.57</v>
      </c>
      <c r="G17" s="217">
        <v>1502.4445079142856</v>
      </c>
      <c r="H17" s="217">
        <v>1581.3117811542859</v>
      </c>
      <c r="I17" s="217">
        <v>1545.8189578971428</v>
      </c>
      <c r="J17" s="217">
        <v>1686.0274436571431</v>
      </c>
      <c r="K17" s="217">
        <v>1896.3401722971435</v>
      </c>
      <c r="L17" s="217">
        <v>2036.548658057143</v>
      </c>
      <c r="M17" s="217">
        <v>2246.8613866971427</v>
      </c>
      <c r="N17" s="223">
        <v>2387.069872457143</v>
      </c>
    </row>
    <row r="18" spans="1:14" x14ac:dyDescent="0.25">
      <c r="A18" s="227" t="s">
        <v>29</v>
      </c>
      <c r="B18" s="225" t="s">
        <v>30</v>
      </c>
      <c r="C18" s="217">
        <v>1883.2</v>
      </c>
      <c r="D18" s="217">
        <v>1968.8</v>
      </c>
      <c r="E18" s="217">
        <v>2165.6799999999998</v>
      </c>
      <c r="F18" s="217">
        <v>2379.6799999999998</v>
      </c>
      <c r="G18" s="217">
        <v>2671.0124585142858</v>
      </c>
      <c r="H18" s="217">
        <v>2635.5196352571429</v>
      </c>
      <c r="I18" s="217">
        <v>2898.4105460571427</v>
      </c>
      <c r="J18" s="217">
        <v>3161.3014568571434</v>
      </c>
      <c r="K18" s="217">
        <v>3555.637823057144</v>
      </c>
      <c r="L18" s="217">
        <v>3563.9601515999993</v>
      </c>
      <c r="M18" s="217">
        <v>3932.0074267199993</v>
      </c>
      <c r="N18" s="223">
        <v>4177.3722767999998</v>
      </c>
    </row>
    <row r="20" spans="1:14" x14ac:dyDescent="0.25">
      <c r="A20" s="147" t="s">
        <v>41</v>
      </c>
      <c r="B20" s="211" t="s">
        <v>45</v>
      </c>
      <c r="C20" s="212">
        <v>100</v>
      </c>
      <c r="D20" s="212">
        <v>110</v>
      </c>
      <c r="E20" s="212">
        <v>120</v>
      </c>
      <c r="F20" s="212">
        <v>130</v>
      </c>
      <c r="G20" s="212">
        <v>150</v>
      </c>
      <c r="H20" s="212">
        <v>160</v>
      </c>
      <c r="I20" s="212">
        <v>180</v>
      </c>
      <c r="J20" s="212">
        <v>200</v>
      </c>
      <c r="K20" s="212">
        <v>230</v>
      </c>
      <c r="L20" s="212">
        <v>250</v>
      </c>
      <c r="M20" s="212">
        <v>280</v>
      </c>
      <c r="N20" s="212">
        <v>300</v>
      </c>
    </row>
    <row r="21" spans="1:14" x14ac:dyDescent="0.25">
      <c r="A21" s="210"/>
      <c r="B21" s="213" t="s">
        <v>39</v>
      </c>
      <c r="C21" s="212">
        <v>150</v>
      </c>
      <c r="D21" s="212">
        <v>160</v>
      </c>
      <c r="E21" s="212">
        <v>170</v>
      </c>
      <c r="F21" s="212">
        <v>180</v>
      </c>
      <c r="G21" s="212">
        <v>200</v>
      </c>
      <c r="H21" s="212">
        <v>210</v>
      </c>
      <c r="I21" s="212">
        <v>230</v>
      </c>
      <c r="J21" s="212">
        <v>250</v>
      </c>
      <c r="K21" s="212">
        <v>280</v>
      </c>
      <c r="L21" s="212">
        <v>300</v>
      </c>
      <c r="M21" s="212">
        <v>330</v>
      </c>
      <c r="N21" s="212">
        <v>350</v>
      </c>
    </row>
    <row r="22" spans="1:14" x14ac:dyDescent="0.25">
      <c r="A22" s="214" t="s">
        <v>1</v>
      </c>
      <c r="B22" s="215" t="s">
        <v>2</v>
      </c>
      <c r="C22" s="217">
        <v>1836.12</v>
      </c>
      <c r="D22" s="217">
        <v>1919.58</v>
      </c>
      <c r="E22" s="217">
        <v>2111.538</v>
      </c>
      <c r="F22" s="217">
        <v>2320.1880000000001</v>
      </c>
      <c r="G22" s="217">
        <v>2604.2371470514281</v>
      </c>
      <c r="H22" s="217">
        <v>2740.940420667429</v>
      </c>
      <c r="I22" s="217">
        <v>3014.3469678994288</v>
      </c>
      <c r="J22" s="217">
        <v>3287.7535151314291</v>
      </c>
      <c r="K22" s="217">
        <v>3697.8633359794298</v>
      </c>
      <c r="L22" s="217">
        <v>3971.2698832114284</v>
      </c>
      <c r="M22" s="217">
        <v>4381.3797040594281</v>
      </c>
      <c r="N22" s="231">
        <v>4654.786251291428</v>
      </c>
    </row>
    <row r="23" spans="1:14" x14ac:dyDescent="0.25">
      <c r="A23" s="216" t="s">
        <v>3</v>
      </c>
      <c r="B23" s="215" t="s">
        <v>4</v>
      </c>
      <c r="C23" s="217">
        <v>1101.672</v>
      </c>
      <c r="D23" s="217">
        <v>1151.748</v>
      </c>
      <c r="E23" s="217">
        <v>1266.9228000000001</v>
      </c>
      <c r="F23" s="217">
        <v>1392.1127999999999</v>
      </c>
      <c r="G23" s="217">
        <v>1562.5422882308569</v>
      </c>
      <c r="H23" s="217">
        <v>1644.5642524004572</v>
      </c>
      <c r="I23" s="217">
        <v>1808.6081807396572</v>
      </c>
      <c r="J23" s="217">
        <v>1972.6521090788572</v>
      </c>
      <c r="K23" s="217">
        <v>2218.7180015876579</v>
      </c>
      <c r="L23" s="217">
        <v>2382.7619299268572</v>
      </c>
      <c r="M23" s="217">
        <v>2628.8278224356568</v>
      </c>
      <c r="N23" s="231">
        <v>2792.8717507748574</v>
      </c>
    </row>
    <row r="24" spans="1:14" x14ac:dyDescent="0.25">
      <c r="A24" s="216" t="s">
        <v>5</v>
      </c>
      <c r="B24" s="215" t="s">
        <v>6</v>
      </c>
      <c r="C24" s="217">
        <v>734.44799999999998</v>
      </c>
      <c r="D24" s="217">
        <v>767.83199999999999</v>
      </c>
      <c r="E24" s="217">
        <v>844.61519999999996</v>
      </c>
      <c r="F24" s="217">
        <v>928.0752</v>
      </c>
      <c r="G24" s="217">
        <v>1041.6948588205717</v>
      </c>
      <c r="H24" s="217">
        <v>1096.3761682669719</v>
      </c>
      <c r="I24" s="217">
        <v>1205.7387871597714</v>
      </c>
      <c r="J24" s="217">
        <v>1315.1014060525715</v>
      </c>
      <c r="K24" s="217">
        <v>1479.1453343917719</v>
      </c>
      <c r="L24" s="217">
        <v>1588.5079532845716</v>
      </c>
      <c r="M24" s="217">
        <v>1752.5518816237714</v>
      </c>
      <c r="N24" s="231">
        <v>1861.9145005165715</v>
      </c>
    </row>
    <row r="25" spans="1:14" x14ac:dyDescent="0.25">
      <c r="A25" s="218" t="s">
        <v>7</v>
      </c>
      <c r="B25" s="215" t="s">
        <v>8</v>
      </c>
      <c r="C25" s="217">
        <v>1542.3407999999999</v>
      </c>
      <c r="D25" s="217">
        <v>1612.4472000000001</v>
      </c>
      <c r="E25" s="217">
        <v>1773.6919200000002</v>
      </c>
      <c r="F25" s="217">
        <v>1948.9579200000003</v>
      </c>
      <c r="G25" s="217">
        <v>2187.5592035232007</v>
      </c>
      <c r="H25" s="217">
        <v>2302.3899533606409</v>
      </c>
      <c r="I25" s="217">
        <v>2532.0514530355204</v>
      </c>
      <c r="J25" s="217">
        <v>2761.7129527104007</v>
      </c>
      <c r="K25" s="217">
        <v>3106.2052022227213</v>
      </c>
      <c r="L25" s="217">
        <v>3335.8667018976007</v>
      </c>
      <c r="M25" s="217">
        <v>3680.3589514099199</v>
      </c>
      <c r="N25" s="231">
        <v>3910.0204510848002</v>
      </c>
    </row>
    <row r="26" spans="1:14" x14ac:dyDescent="0.25">
      <c r="A26" s="218" t="s">
        <v>9</v>
      </c>
      <c r="B26" s="215" t="s">
        <v>10</v>
      </c>
      <c r="C26" s="217">
        <v>1927.9259999999999</v>
      </c>
      <c r="D26" s="217">
        <v>2015.559</v>
      </c>
      <c r="E26" s="217">
        <v>2217.1149</v>
      </c>
      <c r="F26" s="217">
        <v>2436.1974</v>
      </c>
      <c r="G26" s="217">
        <v>2734.4490044039999</v>
      </c>
      <c r="H26" s="217">
        <v>2877.9874417008004</v>
      </c>
      <c r="I26" s="217">
        <v>3165.0643162943998</v>
      </c>
      <c r="J26" s="217">
        <v>3452.1411908880004</v>
      </c>
      <c r="K26" s="217">
        <v>3882.7565027784012</v>
      </c>
      <c r="L26" s="217">
        <v>4169.8333773720005</v>
      </c>
      <c r="M26" s="217">
        <v>4600.4486892624</v>
      </c>
      <c r="N26" s="231">
        <v>4887.5255638560002</v>
      </c>
    </row>
    <row r="27" spans="1:14" x14ac:dyDescent="0.25">
      <c r="A27" s="214" t="s">
        <v>11</v>
      </c>
      <c r="B27" s="219" t="s">
        <v>12</v>
      </c>
      <c r="C27" s="217">
        <v>2003.04</v>
      </c>
      <c r="D27" s="217">
        <v>2161.614</v>
      </c>
      <c r="E27" s="217">
        <v>2236.7280000000001</v>
      </c>
      <c r="F27" s="217">
        <v>2278.4580000000001</v>
      </c>
      <c r="G27" s="217">
        <v>2750.0744272863085</v>
      </c>
      <c r="H27" s="217">
        <v>2947.0591403016197</v>
      </c>
      <c r="I27" s="217">
        <v>3216.9110841422698</v>
      </c>
      <c r="J27" s="217">
        <v>3629.6798807050968</v>
      </c>
      <c r="K27" s="217">
        <v>4286.5631790673551</v>
      </c>
      <c r="L27" s="217">
        <v>4852.8917972843647</v>
      </c>
      <c r="M27" s="217">
        <v>5601.1558136695749</v>
      </c>
      <c r="N27" s="231">
        <v>6125.6987066995216</v>
      </c>
    </row>
    <row r="28" spans="1:14" x14ac:dyDescent="0.25">
      <c r="A28" s="214" t="s">
        <v>13</v>
      </c>
      <c r="B28" s="219" t="s">
        <v>14</v>
      </c>
      <c r="C28" s="217">
        <v>1235.2080000000001</v>
      </c>
      <c r="D28" s="217">
        <v>1293.6300000000001</v>
      </c>
      <c r="E28" s="217">
        <v>1301.9759999999999</v>
      </c>
      <c r="F28" s="217">
        <v>1310.3220000000001</v>
      </c>
      <c r="G28" s="217">
        <v>1640.6694026423997</v>
      </c>
      <c r="H28" s="217">
        <v>1749.8163645540869</v>
      </c>
      <c r="I28" s="217">
        <v>1880.9525079692435</v>
      </c>
      <c r="J28" s="217">
        <v>2104.1622496841146</v>
      </c>
      <c r="K28" s="217">
        <v>2455.3812550903413</v>
      </c>
      <c r="L28" s="217">
        <v>2970.5098726421493</v>
      </c>
      <c r="M28" s="217">
        <v>3392.9404428236212</v>
      </c>
      <c r="N28" s="231">
        <v>3686.5907110228118</v>
      </c>
    </row>
    <row r="29" spans="1:14" x14ac:dyDescent="0.25">
      <c r="A29" s="220" t="s">
        <v>15</v>
      </c>
      <c r="B29" s="219" t="s">
        <v>16</v>
      </c>
      <c r="C29" s="217">
        <v>2270.1120000000001</v>
      </c>
      <c r="D29" s="217">
        <v>2386.9560000000001</v>
      </c>
      <c r="E29" s="217">
        <v>2392.3725540000005</v>
      </c>
      <c r="F29" s="217">
        <v>2582.3692440000004</v>
      </c>
      <c r="G29" s="217">
        <v>2843.8269645801602</v>
      </c>
      <c r="H29" s="217">
        <v>3152.0814837675439</v>
      </c>
      <c r="I29" s="217">
        <v>4012.0958142741392</v>
      </c>
      <c r="J29" s="217">
        <v>4592.9916606386059</v>
      </c>
      <c r="K29" s="217">
        <v>5532.0035506252279</v>
      </c>
      <c r="L29" s="217">
        <v>6203.1235575762512</v>
      </c>
      <c r="M29" s="217">
        <v>7277.4716884427116</v>
      </c>
      <c r="N29" s="231">
        <v>8038.8158559802978</v>
      </c>
    </row>
    <row r="30" spans="1:14" x14ac:dyDescent="0.25">
      <c r="A30" s="220" t="s">
        <v>17</v>
      </c>
      <c r="B30" s="219" t="s">
        <v>18</v>
      </c>
      <c r="C30" s="217">
        <v>3271.6320000000001</v>
      </c>
      <c r="D30" s="217">
        <v>3538.7040000000002</v>
      </c>
      <c r="E30" s="217">
        <v>3822.4679999999998</v>
      </c>
      <c r="F30" s="217">
        <v>3692.8112208000002</v>
      </c>
      <c r="G30" s="217">
        <v>4046.9845265179201</v>
      </c>
      <c r="H30" s="217">
        <v>4606.9726590578157</v>
      </c>
      <c r="I30" s="217">
        <v>5507.2119103522564</v>
      </c>
      <c r="J30" s="217">
        <v>6361.803051779315</v>
      </c>
      <c r="K30" s="217">
        <v>7754.4194155488649</v>
      </c>
      <c r="L30" s="217">
        <v>8756.6500924812008</v>
      </c>
      <c r="M30" s="217">
        <v>10370.725759508668</v>
      </c>
      <c r="N30" s="231">
        <v>11264.582728125259</v>
      </c>
    </row>
    <row r="31" spans="1:14" x14ac:dyDescent="0.25">
      <c r="A31" s="221" t="s">
        <v>19</v>
      </c>
      <c r="B31" s="222" t="s">
        <v>20</v>
      </c>
      <c r="C31" s="217">
        <v>2610.6287999999995</v>
      </c>
      <c r="D31" s="217">
        <v>2744.9993999999997</v>
      </c>
      <c r="E31" s="217">
        <v>2751.2284370999996</v>
      </c>
      <c r="F31" s="217">
        <v>2969.7246306000002</v>
      </c>
      <c r="G31" s="217">
        <v>3270.4010092671842</v>
      </c>
      <c r="H31" s="217">
        <v>3624.8937063326757</v>
      </c>
      <c r="I31" s="217">
        <v>4413.3053957015536</v>
      </c>
      <c r="J31" s="217">
        <v>5052.2908267024677</v>
      </c>
      <c r="K31" s="217">
        <v>6085.2039056877511</v>
      </c>
      <c r="L31" s="217">
        <v>6823.4359133338767</v>
      </c>
      <c r="M31" s="217">
        <v>8005.2188572869827</v>
      </c>
      <c r="N31" s="231">
        <v>8842.6974415783279</v>
      </c>
    </row>
    <row r="32" spans="1:14" x14ac:dyDescent="0.25">
      <c r="A32" s="221" t="s">
        <v>21</v>
      </c>
      <c r="B32" s="222" t="s">
        <v>22</v>
      </c>
      <c r="C32" s="217">
        <v>5107.7520000000004</v>
      </c>
      <c r="D32" s="217">
        <v>5370.6509999999998</v>
      </c>
      <c r="E32" s="217">
        <v>5382.8382465000013</v>
      </c>
      <c r="F32" s="217">
        <v>5810.3307990000003</v>
      </c>
      <c r="G32" s="217">
        <v>6398.6106703053601</v>
      </c>
      <c r="H32" s="217">
        <v>7092.1833384769743</v>
      </c>
      <c r="I32" s="217">
        <v>9027.2155821168126</v>
      </c>
      <c r="J32" s="217">
        <v>9874.9320703730045</v>
      </c>
      <c r="K32" s="217">
        <v>11893.807633844237</v>
      </c>
      <c r="L32" s="217">
        <v>13336.715648788941</v>
      </c>
      <c r="M32" s="217">
        <v>15646.56413015183</v>
      </c>
      <c r="N32" s="231">
        <v>17283.454090357638</v>
      </c>
    </row>
    <row r="33" spans="1:14" x14ac:dyDescent="0.25">
      <c r="A33" s="221" t="s">
        <v>23</v>
      </c>
      <c r="B33" s="222" t="s">
        <v>24</v>
      </c>
      <c r="C33" s="217">
        <v>2093.1768000000002</v>
      </c>
      <c r="D33" s="217">
        <v>2188.3212000000003</v>
      </c>
      <c r="E33" s="217">
        <v>2407.1533199999999</v>
      </c>
      <c r="F33" s="217">
        <v>2645.0143200000002</v>
      </c>
      <c r="G33" s="217">
        <v>2968.8303476386282</v>
      </c>
      <c r="H33" s="217">
        <v>3124.672079560869</v>
      </c>
      <c r="I33" s="217">
        <v>3436.3555434053487</v>
      </c>
      <c r="J33" s="217">
        <v>3748.039007249829</v>
      </c>
      <c r="K33" s="217">
        <v>4215.56420301655</v>
      </c>
      <c r="L33" s="217">
        <v>4527.2476668610279</v>
      </c>
      <c r="M33" s="217">
        <v>4994.7728626277476</v>
      </c>
      <c r="N33" s="231">
        <v>5306.4563264722274</v>
      </c>
    </row>
    <row r="34" spans="1:14" x14ac:dyDescent="0.25">
      <c r="A34" s="221" t="s">
        <v>25</v>
      </c>
      <c r="B34" s="224" t="s">
        <v>26</v>
      </c>
      <c r="C34" s="217">
        <v>789.53160000000003</v>
      </c>
      <c r="D34" s="217">
        <v>825.41940000000011</v>
      </c>
      <c r="E34" s="217">
        <v>907.96134000000018</v>
      </c>
      <c r="F34" s="217">
        <v>997.68084000000022</v>
      </c>
      <c r="G34" s="217">
        <v>1119.8219732321143</v>
      </c>
      <c r="H34" s="217">
        <v>1178.6043808869945</v>
      </c>
      <c r="I34" s="217">
        <v>1296.1691961967542</v>
      </c>
      <c r="J34" s="217">
        <v>1413.7340115065144</v>
      </c>
      <c r="K34" s="217">
        <v>1590.0812344711549</v>
      </c>
      <c r="L34" s="217">
        <v>1707.6460497809142</v>
      </c>
      <c r="M34" s="217">
        <v>1883.9932727455543</v>
      </c>
      <c r="N34" s="231">
        <v>2001.5580880553141</v>
      </c>
    </row>
    <row r="35" spans="1:14" x14ac:dyDescent="0.25">
      <c r="A35" s="226" t="s">
        <v>27</v>
      </c>
      <c r="B35" s="225" t="s">
        <v>28</v>
      </c>
      <c r="C35" s="217">
        <v>826.25400000000002</v>
      </c>
      <c r="D35" s="217">
        <v>863.81100000000004</v>
      </c>
      <c r="E35" s="217">
        <v>950.1921000000001</v>
      </c>
      <c r="F35" s="217">
        <v>1044.0846000000001</v>
      </c>
      <c r="G35" s="217">
        <v>1171.9067161731427</v>
      </c>
      <c r="H35" s="217">
        <v>1233.423189300343</v>
      </c>
      <c r="I35" s="217">
        <v>1205.7387871597714</v>
      </c>
      <c r="J35" s="217">
        <v>1315.1014060525715</v>
      </c>
      <c r="K35" s="217">
        <v>1479.1453343917719</v>
      </c>
      <c r="L35" s="217">
        <v>1588.5079532845716</v>
      </c>
      <c r="M35" s="217">
        <v>1752.5518816237714</v>
      </c>
      <c r="N35" s="231">
        <v>1861.9145005165715</v>
      </c>
    </row>
    <row r="36" spans="1:14" x14ac:dyDescent="0.25">
      <c r="A36" s="227" t="s">
        <v>29</v>
      </c>
      <c r="B36" s="225" t="s">
        <v>30</v>
      </c>
      <c r="C36" s="217">
        <v>1468.896</v>
      </c>
      <c r="D36" s="217">
        <v>1535.664</v>
      </c>
      <c r="E36" s="217">
        <v>1689.2303999999999</v>
      </c>
      <c r="F36" s="217">
        <v>1856.1504</v>
      </c>
      <c r="G36" s="217">
        <v>2083.3897176411433</v>
      </c>
      <c r="H36" s="217">
        <v>2055.7053155005715</v>
      </c>
      <c r="I36" s="217">
        <v>2260.7602259245714</v>
      </c>
      <c r="J36" s="217">
        <v>2465.8151363485717</v>
      </c>
      <c r="K36" s="217">
        <v>2773.3975019845725</v>
      </c>
      <c r="L36" s="217">
        <v>2779.8889182479998</v>
      </c>
      <c r="M36" s="217">
        <v>3066.9657928415995</v>
      </c>
      <c r="N36" s="231">
        <v>3258.350375904</v>
      </c>
    </row>
    <row r="37" spans="1:14" ht="15.75" thickBot="1" x14ac:dyDescent="0.3">
      <c r="A37" s="229"/>
      <c r="B37" s="229"/>
      <c r="C37" s="229"/>
      <c r="D37" s="229"/>
      <c r="E37" s="229"/>
      <c r="F37" s="229"/>
      <c r="G37" s="229"/>
      <c r="H37" s="229"/>
      <c r="I37" s="229"/>
      <c r="J37" s="229"/>
      <c r="K37" s="229"/>
      <c r="L37" s="229"/>
      <c r="M37" s="229"/>
      <c r="N37" s="230"/>
    </row>
    <row r="39" spans="1:14" x14ac:dyDescent="0.25">
      <c r="A39" s="147" t="s">
        <v>43</v>
      </c>
      <c r="B39" s="211" t="s">
        <v>45</v>
      </c>
      <c r="C39" s="212">
        <v>100</v>
      </c>
      <c r="D39" s="212">
        <v>110</v>
      </c>
      <c r="E39" s="212">
        <v>120</v>
      </c>
      <c r="F39" s="212">
        <v>130</v>
      </c>
      <c r="G39" s="212">
        <v>150</v>
      </c>
      <c r="H39" s="212">
        <v>160</v>
      </c>
      <c r="I39" s="212">
        <v>180</v>
      </c>
      <c r="J39" s="212">
        <v>200</v>
      </c>
      <c r="K39" s="212">
        <v>230</v>
      </c>
      <c r="L39" s="212">
        <v>250</v>
      </c>
      <c r="M39" s="212">
        <v>280</v>
      </c>
      <c r="N39" s="212">
        <v>300</v>
      </c>
    </row>
    <row r="40" spans="1:14" x14ac:dyDescent="0.25">
      <c r="A40" s="210"/>
      <c r="B40" s="213" t="s">
        <v>38</v>
      </c>
      <c r="C40" s="212">
        <v>200</v>
      </c>
      <c r="D40" s="212">
        <v>210</v>
      </c>
      <c r="E40" s="212">
        <v>220</v>
      </c>
      <c r="F40" s="212">
        <v>230</v>
      </c>
      <c r="G40" s="212">
        <v>250</v>
      </c>
      <c r="H40" s="212">
        <v>260</v>
      </c>
      <c r="I40" s="212">
        <v>280</v>
      </c>
      <c r="J40" s="212">
        <v>300</v>
      </c>
      <c r="K40" s="212">
        <v>330</v>
      </c>
      <c r="L40" s="212">
        <v>350</v>
      </c>
      <c r="M40" s="212">
        <v>380</v>
      </c>
      <c r="N40" s="212">
        <v>400</v>
      </c>
    </row>
    <row r="41" spans="1:14" x14ac:dyDescent="0.25">
      <c r="A41" s="214" t="s">
        <v>1</v>
      </c>
      <c r="B41" s="215" t="s">
        <v>2</v>
      </c>
      <c r="C41" s="217">
        <v>2824.8</v>
      </c>
      <c r="D41" s="217">
        <v>2953.2</v>
      </c>
      <c r="E41" s="217">
        <v>3248.52</v>
      </c>
      <c r="F41" s="217">
        <v>3569.52</v>
      </c>
      <c r="G41" s="217">
        <v>4006.5186877714282</v>
      </c>
      <c r="H41" s="217">
        <v>4216.831416411429</v>
      </c>
      <c r="I41" s="217">
        <v>4637.456873691428</v>
      </c>
      <c r="J41" s="217">
        <v>5058.0823309714287</v>
      </c>
      <c r="K41" s="217">
        <v>5689.0205168914308</v>
      </c>
      <c r="L41" s="217">
        <v>6109.645974171428</v>
      </c>
      <c r="M41" s="217">
        <v>6740.5841600914273</v>
      </c>
      <c r="N41" s="231">
        <v>7161.2096173714281</v>
      </c>
    </row>
    <row r="42" spans="1:14" x14ac:dyDescent="0.25">
      <c r="A42" s="216" t="s">
        <v>3</v>
      </c>
      <c r="B42" s="215" t="s">
        <v>4</v>
      </c>
      <c r="C42" s="217">
        <v>1694.88</v>
      </c>
      <c r="D42" s="217">
        <v>1771.92</v>
      </c>
      <c r="E42" s="217">
        <v>1949.1119999999999</v>
      </c>
      <c r="F42" s="217">
        <v>2141.712</v>
      </c>
      <c r="G42" s="217">
        <v>2403.9112126628565</v>
      </c>
      <c r="H42" s="217">
        <v>2530.0988498468573</v>
      </c>
      <c r="I42" s="217">
        <v>2782.4741242148566</v>
      </c>
      <c r="J42" s="217">
        <v>3034.8493985828572</v>
      </c>
      <c r="K42" s="217">
        <v>3413.4123101348578</v>
      </c>
      <c r="L42" s="217">
        <v>3665.7875845028566</v>
      </c>
      <c r="M42" s="217">
        <v>4044.3504960548562</v>
      </c>
      <c r="N42" s="231">
        <v>4296.7257704228568</v>
      </c>
    </row>
    <row r="43" spans="1:14" x14ac:dyDescent="0.25">
      <c r="A43" s="216" t="s">
        <v>5</v>
      </c>
      <c r="B43" s="215" t="s">
        <v>6</v>
      </c>
      <c r="C43" s="217">
        <v>1129.92</v>
      </c>
      <c r="D43" s="217">
        <v>1181.28</v>
      </c>
      <c r="E43" s="217">
        <v>1299.4079999999999</v>
      </c>
      <c r="F43" s="217">
        <v>1427.8079999999998</v>
      </c>
      <c r="G43" s="217">
        <v>1602.6074751085714</v>
      </c>
      <c r="H43" s="217">
        <v>1686.7325665645719</v>
      </c>
      <c r="I43" s="217">
        <v>1854.9827494765716</v>
      </c>
      <c r="J43" s="217">
        <v>2023.2329323885717</v>
      </c>
      <c r="K43" s="217">
        <v>2275.6082067565721</v>
      </c>
      <c r="L43" s="217">
        <v>2443.8583896685714</v>
      </c>
      <c r="M43" s="217">
        <v>2696.2336640365711</v>
      </c>
      <c r="N43" s="231">
        <v>2864.4838469485712</v>
      </c>
    </row>
    <row r="44" spans="1:14" x14ac:dyDescent="0.25">
      <c r="A44" s="218" t="s">
        <v>7</v>
      </c>
      <c r="B44" s="215" t="s">
        <v>8</v>
      </c>
      <c r="C44" s="217">
        <v>2372.8319999999999</v>
      </c>
      <c r="D44" s="217">
        <v>2480.6880000000001</v>
      </c>
      <c r="E44" s="217">
        <v>2728.7568000000001</v>
      </c>
      <c r="F44" s="217">
        <v>2998.3968000000004</v>
      </c>
      <c r="G44" s="217">
        <v>3365.4756977280008</v>
      </c>
      <c r="H44" s="217">
        <v>3542.1383897856008</v>
      </c>
      <c r="I44" s="217">
        <v>3895.4637739008003</v>
      </c>
      <c r="J44" s="217">
        <v>4248.7891580160012</v>
      </c>
      <c r="K44" s="217">
        <v>4778.7772341888012</v>
      </c>
      <c r="L44" s="217">
        <v>5132.1026183040003</v>
      </c>
      <c r="M44" s="217">
        <v>5662.0906944768003</v>
      </c>
      <c r="N44" s="231">
        <v>6015.4160785920003</v>
      </c>
    </row>
    <row r="45" spans="1:14" x14ac:dyDescent="0.25">
      <c r="A45" s="218" t="s">
        <v>9</v>
      </c>
      <c r="B45" s="215" t="s">
        <v>10</v>
      </c>
      <c r="C45" s="217">
        <v>2966.04</v>
      </c>
      <c r="D45" s="217">
        <v>3100.86</v>
      </c>
      <c r="E45" s="217">
        <v>3410.9459999999999</v>
      </c>
      <c r="F45" s="217">
        <v>3747.9959999999996</v>
      </c>
      <c r="G45" s="217">
        <v>4206.8446221599997</v>
      </c>
      <c r="H45" s="217">
        <v>4427.6729872320011</v>
      </c>
      <c r="I45" s="217">
        <v>4869.3297173759993</v>
      </c>
      <c r="J45" s="217">
        <v>5310.9864475200002</v>
      </c>
      <c r="K45" s="217">
        <v>5973.4715427360015</v>
      </c>
      <c r="L45" s="217">
        <v>6415.1282728799997</v>
      </c>
      <c r="M45" s="217">
        <v>7077.6133680960002</v>
      </c>
      <c r="N45" s="231">
        <v>7519.2700982400002</v>
      </c>
    </row>
    <row r="46" spans="1:14" x14ac:dyDescent="0.25">
      <c r="A46" s="214" t="s">
        <v>11</v>
      </c>
      <c r="B46" s="219" t="s">
        <v>12</v>
      </c>
      <c r="C46" s="217">
        <v>3081.6</v>
      </c>
      <c r="D46" s="217">
        <v>3325.56</v>
      </c>
      <c r="E46" s="217">
        <v>3441.12</v>
      </c>
      <c r="F46" s="217">
        <v>3505.32</v>
      </c>
      <c r="G46" s="217">
        <v>4230.8837342866282</v>
      </c>
      <c r="H46" s="217">
        <v>4533.9371389255684</v>
      </c>
      <c r="I46" s="217">
        <v>4949.0939756034923</v>
      </c>
      <c r="J46" s="217">
        <v>5584.1228933924558</v>
      </c>
      <c r="K46" s="217">
        <v>6594.7125831805461</v>
      </c>
      <c r="L46" s="217">
        <v>7465.9873804374847</v>
      </c>
      <c r="M46" s="217">
        <v>8617.1627902608816</v>
      </c>
      <c r="N46" s="231">
        <v>9424.1518564608014</v>
      </c>
    </row>
    <row r="47" spans="1:14" x14ac:dyDescent="0.25">
      <c r="A47" s="214" t="s">
        <v>13</v>
      </c>
      <c r="B47" s="219" t="s">
        <v>14</v>
      </c>
      <c r="C47" s="217">
        <v>1900.32</v>
      </c>
      <c r="D47" s="217">
        <v>1990.2</v>
      </c>
      <c r="E47" s="217">
        <v>2003.04</v>
      </c>
      <c r="F47" s="217">
        <v>2015.88</v>
      </c>
      <c r="G47" s="217">
        <v>2524.106773296</v>
      </c>
      <c r="H47" s="217">
        <v>2692.0251762370563</v>
      </c>
      <c r="I47" s="217">
        <v>2893.7730891834512</v>
      </c>
      <c r="J47" s="217">
        <v>3237.172691821715</v>
      </c>
      <c r="K47" s="217">
        <v>3777.5096232159094</v>
      </c>
      <c r="L47" s="217">
        <v>4570.0151886802287</v>
      </c>
      <c r="M47" s="217">
        <v>5219.9083735748009</v>
      </c>
      <c r="N47" s="231">
        <v>5671.6780169581716</v>
      </c>
    </row>
    <row r="48" spans="1:14" x14ac:dyDescent="0.25">
      <c r="A48" s="220" t="s">
        <v>15</v>
      </c>
      <c r="B48" s="219" t="s">
        <v>16</v>
      </c>
      <c r="C48" s="217">
        <v>3492.48</v>
      </c>
      <c r="D48" s="217">
        <v>3672.24</v>
      </c>
      <c r="E48" s="217">
        <v>3680.5731599999999</v>
      </c>
      <c r="F48" s="217">
        <v>3972.8757600000004</v>
      </c>
      <c r="G48" s="217">
        <v>4375.1184070464005</v>
      </c>
      <c r="H48" s="217">
        <v>4849.3561288731444</v>
      </c>
      <c r="I48" s="217">
        <v>6172.4550988832907</v>
      </c>
      <c r="J48" s="217">
        <v>7066.1410163670862</v>
      </c>
      <c r="K48" s="217">
        <v>8510.7746932695809</v>
      </c>
      <c r="L48" s="217">
        <v>9543.2670116557711</v>
      </c>
      <c r="M48" s="217">
        <v>11196.110289911863</v>
      </c>
      <c r="N48" s="231">
        <v>12367.409009200457</v>
      </c>
    </row>
    <row r="49" spans="1:14" x14ac:dyDescent="0.25">
      <c r="A49" s="220" t="s">
        <v>17</v>
      </c>
      <c r="B49" s="219" t="s">
        <v>18</v>
      </c>
      <c r="C49" s="217">
        <v>5033.28</v>
      </c>
      <c r="D49" s="217">
        <v>5444.16</v>
      </c>
      <c r="E49" s="217">
        <v>5880.72</v>
      </c>
      <c r="F49" s="217">
        <v>5681.2480319999995</v>
      </c>
      <c r="G49" s="217">
        <v>6226.1300407968001</v>
      </c>
      <c r="H49" s="217">
        <v>7087.6502447043313</v>
      </c>
      <c r="I49" s="217">
        <v>8472.6337082342397</v>
      </c>
      <c r="J49" s="217">
        <v>9787.3893104297149</v>
      </c>
      <c r="K49" s="217">
        <v>11929.87602392133</v>
      </c>
      <c r="L49" s="217">
        <v>13471.769373047999</v>
      </c>
      <c r="M49" s="217">
        <v>15954.962706936409</v>
      </c>
      <c r="N49" s="231">
        <v>17330.127274038859</v>
      </c>
    </row>
    <row r="50" spans="1:14" x14ac:dyDescent="0.25">
      <c r="A50" s="221" t="s">
        <v>19</v>
      </c>
      <c r="B50" s="222" t="s">
        <v>20</v>
      </c>
      <c r="C50" s="217">
        <v>4016.3519999999994</v>
      </c>
      <c r="D50" s="217">
        <v>4223.0759999999991</v>
      </c>
      <c r="E50" s="217">
        <v>4232.6591339999995</v>
      </c>
      <c r="F50" s="217">
        <v>4568.8071239999999</v>
      </c>
      <c r="G50" s="217">
        <v>5031.3861681033595</v>
      </c>
      <c r="H50" s="217">
        <v>5576.7595482041152</v>
      </c>
      <c r="I50" s="217">
        <v>6789.7006087716209</v>
      </c>
      <c r="J50" s="217">
        <v>7772.7551180037954</v>
      </c>
      <c r="K50" s="217">
        <v>9361.8521625965404</v>
      </c>
      <c r="L50" s="217">
        <v>10497.593712821348</v>
      </c>
      <c r="M50" s="217">
        <v>12315.72131890305</v>
      </c>
      <c r="N50" s="231">
        <v>13604.149910120505</v>
      </c>
    </row>
    <row r="51" spans="1:14" x14ac:dyDescent="0.25">
      <c r="A51" s="221" t="s">
        <v>21</v>
      </c>
      <c r="B51" s="222" t="s">
        <v>22</v>
      </c>
      <c r="C51" s="217">
        <v>7858.08</v>
      </c>
      <c r="D51" s="217">
        <v>8262.5400000000009</v>
      </c>
      <c r="E51" s="217">
        <v>8281.2896100000016</v>
      </c>
      <c r="F51" s="217">
        <v>8938.9704600000005</v>
      </c>
      <c r="G51" s="217">
        <v>9844.0164158543994</v>
      </c>
      <c r="H51" s="217">
        <v>10911.051289964576</v>
      </c>
      <c r="I51" s="217">
        <v>13888.023972487405</v>
      </c>
      <c r="J51" s="217">
        <v>15192.203185189235</v>
      </c>
      <c r="K51" s="217">
        <v>18298.165590529596</v>
      </c>
      <c r="L51" s="217">
        <v>20518.024075059908</v>
      </c>
      <c r="M51" s="217">
        <v>24071.637123310506</v>
      </c>
      <c r="N51" s="231">
        <v>26589.929369780981</v>
      </c>
    </row>
    <row r="52" spans="1:14" x14ac:dyDescent="0.25">
      <c r="A52" s="221" t="s">
        <v>23</v>
      </c>
      <c r="B52" s="222" t="s">
        <v>24</v>
      </c>
      <c r="C52" s="217">
        <v>3220.2719999999999</v>
      </c>
      <c r="D52" s="217">
        <v>3366.6480000000001</v>
      </c>
      <c r="E52" s="217">
        <v>3703.3127999999997</v>
      </c>
      <c r="F52" s="217">
        <v>4069.2527999999993</v>
      </c>
      <c r="G52" s="217">
        <v>4567.4313040594279</v>
      </c>
      <c r="H52" s="217">
        <v>4807.1878147090283</v>
      </c>
      <c r="I52" s="217">
        <v>5286.7008360082282</v>
      </c>
      <c r="J52" s="217">
        <v>5766.213857307428</v>
      </c>
      <c r="K52" s="217">
        <v>6485.4833892562292</v>
      </c>
      <c r="L52" s="217">
        <v>6964.9964105554282</v>
      </c>
      <c r="M52" s="217">
        <v>7684.2659425042266</v>
      </c>
      <c r="N52" s="231">
        <v>8163.7789638034274</v>
      </c>
    </row>
    <row r="53" spans="1:14" x14ac:dyDescent="0.25">
      <c r="A53" s="221" t="s">
        <v>25</v>
      </c>
      <c r="B53" s="224" t="s">
        <v>26</v>
      </c>
      <c r="C53" s="217">
        <v>1214.664</v>
      </c>
      <c r="D53" s="217">
        <v>1269.876</v>
      </c>
      <c r="E53" s="217">
        <v>1396.8636000000001</v>
      </c>
      <c r="F53" s="217">
        <v>1534.8936000000001</v>
      </c>
      <c r="G53" s="217">
        <v>1722.8030357417142</v>
      </c>
      <c r="H53" s="217">
        <v>1813.2375090569144</v>
      </c>
      <c r="I53" s="217">
        <v>1994.1064556873143</v>
      </c>
      <c r="J53" s="217">
        <v>2174.9754023177143</v>
      </c>
      <c r="K53" s="217">
        <v>2446.2788222633153</v>
      </c>
      <c r="L53" s="217">
        <v>2627.1477688937139</v>
      </c>
      <c r="M53" s="217">
        <v>2898.451188839314</v>
      </c>
      <c r="N53" s="231">
        <v>3079.3201354697139</v>
      </c>
    </row>
    <row r="54" spans="1:14" x14ac:dyDescent="0.25">
      <c r="A54" s="226" t="s">
        <v>27</v>
      </c>
      <c r="B54" s="225" t="s">
        <v>28</v>
      </c>
      <c r="C54" s="217">
        <v>1271.1600000000001</v>
      </c>
      <c r="D54" s="217">
        <v>1328.94</v>
      </c>
      <c r="E54" s="217">
        <v>1461.8340000000001</v>
      </c>
      <c r="F54" s="217">
        <v>1606.2840000000001</v>
      </c>
      <c r="G54" s="217">
        <v>1802.9334094971425</v>
      </c>
      <c r="H54" s="217">
        <v>1897.5741373851431</v>
      </c>
      <c r="I54" s="217">
        <v>1854.9827494765716</v>
      </c>
      <c r="J54" s="217">
        <v>2023.2329323885717</v>
      </c>
      <c r="K54" s="217">
        <v>2275.6082067565721</v>
      </c>
      <c r="L54" s="217">
        <v>2443.8583896685714</v>
      </c>
      <c r="M54" s="217">
        <v>2696.2336640365711</v>
      </c>
      <c r="N54" s="231">
        <v>2864.4838469485712</v>
      </c>
    </row>
    <row r="55" spans="1:14" x14ac:dyDescent="0.25">
      <c r="A55" s="227" t="s">
        <v>29</v>
      </c>
      <c r="B55" s="225" t="s">
        <v>30</v>
      </c>
      <c r="C55" s="217">
        <v>2259.84</v>
      </c>
      <c r="D55" s="217">
        <v>2362.56</v>
      </c>
      <c r="E55" s="217">
        <v>2598.8159999999998</v>
      </c>
      <c r="F55" s="217">
        <v>2855.6159999999995</v>
      </c>
      <c r="G55" s="217">
        <v>3205.2149502171428</v>
      </c>
      <c r="H55" s="217">
        <v>3162.6235623085718</v>
      </c>
      <c r="I55" s="217">
        <v>3478.0926552685714</v>
      </c>
      <c r="J55" s="217">
        <v>3793.5617482285716</v>
      </c>
      <c r="K55" s="217">
        <v>4266.7653876685727</v>
      </c>
      <c r="L55" s="217">
        <v>4276.7521819199992</v>
      </c>
      <c r="M55" s="217">
        <v>4718.4089120639992</v>
      </c>
      <c r="N55" s="231">
        <v>5012.8467321599992</v>
      </c>
    </row>
    <row r="57" spans="1:14" x14ac:dyDescent="0.25">
      <c r="A57" s="147" t="s">
        <v>43</v>
      </c>
      <c r="B57" s="211" t="s">
        <v>45</v>
      </c>
      <c r="C57" s="212">
        <v>100</v>
      </c>
      <c r="D57" s="212">
        <v>110</v>
      </c>
      <c r="E57" s="212">
        <v>120</v>
      </c>
      <c r="F57" s="212">
        <v>130</v>
      </c>
      <c r="G57" s="212">
        <v>150</v>
      </c>
      <c r="H57" s="212">
        <v>160</v>
      </c>
      <c r="I57" s="212">
        <v>180</v>
      </c>
      <c r="J57" s="212">
        <v>200</v>
      </c>
      <c r="K57" s="212">
        <v>230</v>
      </c>
      <c r="L57" s="212">
        <v>250</v>
      </c>
      <c r="M57" s="212">
        <v>280</v>
      </c>
      <c r="N57" s="212">
        <v>300</v>
      </c>
    </row>
    <row r="58" spans="1:14" x14ac:dyDescent="0.25">
      <c r="A58" s="210"/>
      <c r="B58" s="213" t="s">
        <v>39</v>
      </c>
      <c r="C58" s="212">
        <v>200</v>
      </c>
      <c r="D58" s="212">
        <v>210</v>
      </c>
      <c r="E58" s="212">
        <v>220</v>
      </c>
      <c r="F58" s="212">
        <v>230</v>
      </c>
      <c r="G58" s="212">
        <v>250</v>
      </c>
      <c r="H58" s="212">
        <v>260</v>
      </c>
      <c r="I58" s="212">
        <v>280</v>
      </c>
      <c r="J58" s="212">
        <v>300</v>
      </c>
      <c r="K58" s="212">
        <v>330</v>
      </c>
      <c r="L58" s="212">
        <v>350</v>
      </c>
      <c r="M58" s="212">
        <v>380</v>
      </c>
      <c r="N58" s="212">
        <v>400</v>
      </c>
    </row>
    <row r="59" spans="1:14" x14ac:dyDescent="0.25">
      <c r="A59" s="214" t="s">
        <v>1</v>
      </c>
      <c r="B59" s="215" t="s">
        <v>2</v>
      </c>
      <c r="C59" s="217">
        <v>2203.3440000000001</v>
      </c>
      <c r="D59" s="217">
        <v>2303.4960000000001</v>
      </c>
      <c r="E59" s="217">
        <v>2533.8456000000001</v>
      </c>
      <c r="F59" s="217">
        <v>2784.2255999999998</v>
      </c>
      <c r="G59" s="217">
        <v>3125.0845764617138</v>
      </c>
      <c r="H59" s="217">
        <v>3289.1285048009145</v>
      </c>
      <c r="I59" s="217">
        <v>3617.2163614793144</v>
      </c>
      <c r="J59" s="217">
        <v>3945.3042181577143</v>
      </c>
      <c r="K59" s="217">
        <v>4437.4360031753158</v>
      </c>
      <c r="L59" s="217">
        <v>4765.5238598537144</v>
      </c>
      <c r="M59" s="217">
        <v>5257.6556448713136</v>
      </c>
      <c r="N59" s="231">
        <v>5585.7435015497149</v>
      </c>
    </row>
    <row r="60" spans="1:14" x14ac:dyDescent="0.25">
      <c r="A60" s="216" t="s">
        <v>3</v>
      </c>
      <c r="B60" s="215" t="s">
        <v>4</v>
      </c>
      <c r="C60" s="217">
        <v>1322.0064</v>
      </c>
      <c r="D60" s="217">
        <v>1382.0976000000001</v>
      </c>
      <c r="E60" s="217">
        <v>1520.30736</v>
      </c>
      <c r="F60" s="217">
        <v>1670.5353600000001</v>
      </c>
      <c r="G60" s="217">
        <v>1875.0507458770282</v>
      </c>
      <c r="H60" s="217">
        <v>1973.4771028805487</v>
      </c>
      <c r="I60" s="217">
        <v>2170.3298168875881</v>
      </c>
      <c r="J60" s="217">
        <v>2367.1825308946286</v>
      </c>
      <c r="K60" s="217">
        <v>2662.4616019051891</v>
      </c>
      <c r="L60" s="217">
        <v>2859.3143159122283</v>
      </c>
      <c r="M60" s="217">
        <v>3154.5933869227879</v>
      </c>
      <c r="N60" s="231">
        <v>3351.4461009298284</v>
      </c>
    </row>
    <row r="61" spans="1:14" x14ac:dyDescent="0.25">
      <c r="A61" s="216" t="s">
        <v>5</v>
      </c>
      <c r="B61" s="215" t="s">
        <v>6</v>
      </c>
      <c r="C61" s="217">
        <v>881.33760000000007</v>
      </c>
      <c r="D61" s="217">
        <v>921.39840000000004</v>
      </c>
      <c r="E61" s="217">
        <v>1013.53824</v>
      </c>
      <c r="F61" s="217">
        <v>1113.6902399999999</v>
      </c>
      <c r="G61" s="217">
        <v>1250.0338305846858</v>
      </c>
      <c r="H61" s="217">
        <v>1315.6514019203662</v>
      </c>
      <c r="I61" s="217">
        <v>1446.8865445917259</v>
      </c>
      <c r="J61" s="217">
        <v>1578.121687263086</v>
      </c>
      <c r="K61" s="217">
        <v>1774.9744012701262</v>
      </c>
      <c r="L61" s="217">
        <v>1906.2095439414857</v>
      </c>
      <c r="M61" s="217">
        <v>2103.0622579485253</v>
      </c>
      <c r="N61" s="231">
        <v>2234.2974006198856</v>
      </c>
    </row>
    <row r="62" spans="1:14" x14ac:dyDescent="0.25">
      <c r="A62" s="218" t="s">
        <v>7</v>
      </c>
      <c r="B62" s="215" t="s">
        <v>8</v>
      </c>
      <c r="C62" s="217">
        <v>1850.8089600000001</v>
      </c>
      <c r="D62" s="217">
        <v>1934.9366400000001</v>
      </c>
      <c r="E62" s="217">
        <v>2128.4303040000004</v>
      </c>
      <c r="F62" s="217">
        <v>2338.7495040000003</v>
      </c>
      <c r="G62" s="217">
        <v>2625.0710442278405</v>
      </c>
      <c r="H62" s="217">
        <v>2762.8679440327687</v>
      </c>
      <c r="I62" s="217">
        <v>3038.4617436426242</v>
      </c>
      <c r="J62" s="217">
        <v>3314.0555432524807</v>
      </c>
      <c r="K62" s="217">
        <v>3727.4462426672653</v>
      </c>
      <c r="L62" s="217">
        <v>4003.0400422771204</v>
      </c>
      <c r="M62" s="217">
        <v>4416.4307416919046</v>
      </c>
      <c r="N62" s="231">
        <v>4692.0245413017601</v>
      </c>
    </row>
    <row r="63" spans="1:14" x14ac:dyDescent="0.25">
      <c r="A63" s="218" t="s">
        <v>9</v>
      </c>
      <c r="B63" s="215" t="s">
        <v>10</v>
      </c>
      <c r="C63" s="217">
        <v>2313.5111999999999</v>
      </c>
      <c r="D63" s="217">
        <v>2418.6707999999999</v>
      </c>
      <c r="E63" s="217">
        <v>2660.5378799999999</v>
      </c>
      <c r="F63" s="217">
        <v>2923.4368799999997</v>
      </c>
      <c r="G63" s="217">
        <v>3281.3388052847995</v>
      </c>
      <c r="H63" s="217">
        <v>3453.5849300409609</v>
      </c>
      <c r="I63" s="217">
        <v>3798.0771795532796</v>
      </c>
      <c r="J63" s="217">
        <v>4142.5694290656011</v>
      </c>
      <c r="K63" s="217">
        <v>4659.3078033340807</v>
      </c>
      <c r="L63" s="217">
        <v>5003.8000528463999</v>
      </c>
      <c r="M63" s="217">
        <v>5520.5384271148796</v>
      </c>
      <c r="N63" s="231">
        <v>5865.0306766271997</v>
      </c>
    </row>
    <row r="64" spans="1:14" x14ac:dyDescent="0.25">
      <c r="A64" s="214" t="s">
        <v>11</v>
      </c>
      <c r="B64" s="219" t="s">
        <v>12</v>
      </c>
      <c r="C64" s="217">
        <v>2403.6480000000001</v>
      </c>
      <c r="D64" s="217">
        <v>2593.9368000000004</v>
      </c>
      <c r="E64" s="217">
        <v>2684.0736000000002</v>
      </c>
      <c r="F64" s="217">
        <v>2734.1496000000002</v>
      </c>
      <c r="G64" s="217">
        <v>3300.0893127435697</v>
      </c>
      <c r="H64" s="217">
        <v>3536.470968361944</v>
      </c>
      <c r="I64" s="217">
        <v>3860.293300970724</v>
      </c>
      <c r="J64" s="217">
        <v>4355.615856846116</v>
      </c>
      <c r="K64" s="217">
        <v>5143.8758148808256</v>
      </c>
      <c r="L64" s="217">
        <v>5823.4701567412376</v>
      </c>
      <c r="M64" s="217">
        <v>6721.3869764034889</v>
      </c>
      <c r="N64" s="231">
        <v>7350.8384480394243</v>
      </c>
    </row>
    <row r="65" spans="1:14" x14ac:dyDescent="0.25">
      <c r="A65" s="214" t="s">
        <v>13</v>
      </c>
      <c r="B65" s="219" t="s">
        <v>14</v>
      </c>
      <c r="C65" s="217">
        <v>1482.2495999999999</v>
      </c>
      <c r="D65" s="217">
        <v>1552.356</v>
      </c>
      <c r="E65" s="217">
        <v>1562.3712</v>
      </c>
      <c r="F65" s="217">
        <v>1572.3863999999999</v>
      </c>
      <c r="G65" s="217">
        <v>1968.8032831708801</v>
      </c>
      <c r="H65" s="217">
        <v>2099.7796374649042</v>
      </c>
      <c r="I65" s="217">
        <v>2257.1430095630922</v>
      </c>
      <c r="J65" s="217">
        <v>2524.9946996209378</v>
      </c>
      <c r="K65" s="217">
        <v>2946.4575061084092</v>
      </c>
      <c r="L65" s="217">
        <v>3564.6118471705786</v>
      </c>
      <c r="M65" s="217">
        <v>4071.5285313883446</v>
      </c>
      <c r="N65" s="231">
        <v>4423.9088532273745</v>
      </c>
    </row>
    <row r="66" spans="1:14" x14ac:dyDescent="0.25">
      <c r="A66" s="220" t="s">
        <v>15</v>
      </c>
      <c r="B66" s="219" t="s">
        <v>16</v>
      </c>
      <c r="C66" s="217">
        <v>2724.1343999999999</v>
      </c>
      <c r="D66" s="217">
        <v>2864.3472000000002</v>
      </c>
      <c r="E66" s="217">
        <v>2870.8470648000002</v>
      </c>
      <c r="F66" s="217">
        <v>3098.8430928000002</v>
      </c>
      <c r="G66" s="217">
        <v>3412.5923574961921</v>
      </c>
      <c r="H66" s="217">
        <v>3782.4977805210528</v>
      </c>
      <c r="I66" s="217">
        <v>4814.5149771289671</v>
      </c>
      <c r="J66" s="217">
        <v>5511.5899927663268</v>
      </c>
      <c r="K66" s="217">
        <v>6638.4042607502734</v>
      </c>
      <c r="L66" s="217">
        <v>7443.7482690915012</v>
      </c>
      <c r="M66" s="217">
        <v>8732.9660261312547</v>
      </c>
      <c r="N66" s="231">
        <v>9646.5790271763581</v>
      </c>
    </row>
    <row r="67" spans="1:14" x14ac:dyDescent="0.25">
      <c r="A67" s="220" t="s">
        <v>17</v>
      </c>
      <c r="B67" s="219" t="s">
        <v>18</v>
      </c>
      <c r="C67" s="217">
        <v>3925.9584000000004</v>
      </c>
      <c r="D67" s="217">
        <v>4246.4448000000002</v>
      </c>
      <c r="E67" s="217">
        <v>4586.9616000000005</v>
      </c>
      <c r="F67" s="217">
        <v>4431.3734649600001</v>
      </c>
      <c r="G67" s="217">
        <v>4856.3814318215036</v>
      </c>
      <c r="H67" s="217">
        <v>5528.3671908693786</v>
      </c>
      <c r="I67" s="217">
        <v>6608.6542924227069</v>
      </c>
      <c r="J67" s="217">
        <v>7634.1636621351781</v>
      </c>
      <c r="K67" s="217">
        <v>9305.3032986586386</v>
      </c>
      <c r="L67" s="217">
        <v>10507.98011097744</v>
      </c>
      <c r="M67" s="217">
        <v>12444.870911410399</v>
      </c>
      <c r="N67" s="231">
        <v>13517.499273750309</v>
      </c>
    </row>
    <row r="68" spans="1:14" x14ac:dyDescent="0.25">
      <c r="A68" s="221" t="s">
        <v>19</v>
      </c>
      <c r="B68" s="222" t="s">
        <v>20</v>
      </c>
      <c r="C68" s="217">
        <v>3132.7545599999994</v>
      </c>
      <c r="D68" s="217">
        <v>3293.9992799999995</v>
      </c>
      <c r="E68" s="217">
        <v>3301.4741245199998</v>
      </c>
      <c r="F68" s="217">
        <v>3563.6695567199999</v>
      </c>
      <c r="G68" s="217">
        <v>3924.4812111206206</v>
      </c>
      <c r="H68" s="217">
        <v>4349.8724475992103</v>
      </c>
      <c r="I68" s="217">
        <v>5295.9664748418645</v>
      </c>
      <c r="J68" s="217">
        <v>6062.7489920429607</v>
      </c>
      <c r="K68" s="217">
        <v>7302.2446868253019</v>
      </c>
      <c r="L68" s="217">
        <v>8188.1230960006515</v>
      </c>
      <c r="M68" s="217">
        <v>9606.2626287443782</v>
      </c>
      <c r="N68" s="231">
        <v>10611.236929893994</v>
      </c>
    </row>
    <row r="69" spans="1:14" x14ac:dyDescent="0.25">
      <c r="A69" s="221" t="s">
        <v>21</v>
      </c>
      <c r="B69" s="222" t="s">
        <v>22</v>
      </c>
      <c r="C69" s="217">
        <v>6129.3024000000005</v>
      </c>
      <c r="D69" s="217">
        <v>6444.7811999999994</v>
      </c>
      <c r="E69" s="217">
        <v>6459.4058958000014</v>
      </c>
      <c r="F69" s="217">
        <v>6972.3969588</v>
      </c>
      <c r="G69" s="217">
        <v>7678.3328043664314</v>
      </c>
      <c r="H69" s="217">
        <v>8510.6200061723684</v>
      </c>
      <c r="I69" s="217">
        <v>10832.658698540175</v>
      </c>
      <c r="J69" s="217">
        <v>11849.918484447602</v>
      </c>
      <c r="K69" s="217">
        <v>14272.569160613086</v>
      </c>
      <c r="L69" s="217">
        <v>16004.058778546729</v>
      </c>
      <c r="M69" s="217">
        <v>18775.876956182194</v>
      </c>
      <c r="N69" s="231">
        <v>20740.144908429167</v>
      </c>
    </row>
    <row r="70" spans="1:14" x14ac:dyDescent="0.25">
      <c r="A70" s="221" t="s">
        <v>23</v>
      </c>
      <c r="B70" s="222" t="s">
        <v>24</v>
      </c>
      <c r="C70" s="217">
        <v>2511.8121599999999</v>
      </c>
      <c r="D70" s="217">
        <v>2625.9854399999999</v>
      </c>
      <c r="E70" s="217">
        <v>2888.5839839999999</v>
      </c>
      <c r="F70" s="217">
        <v>3174.0171839999994</v>
      </c>
      <c r="G70" s="217">
        <v>3562.5964171663536</v>
      </c>
      <c r="H70" s="217">
        <v>3749.6064954730423</v>
      </c>
      <c r="I70" s="217">
        <v>4123.6266520864183</v>
      </c>
      <c r="J70" s="217">
        <v>4497.6468086997938</v>
      </c>
      <c r="K70" s="217">
        <v>5058.6770436198594</v>
      </c>
      <c r="L70" s="217">
        <v>5432.6972002332341</v>
      </c>
      <c r="M70" s="217">
        <v>5993.7274351532978</v>
      </c>
      <c r="N70" s="231">
        <v>6367.7475917666734</v>
      </c>
    </row>
    <row r="71" spans="1:14" x14ac:dyDescent="0.25">
      <c r="A71" s="221" t="s">
        <v>25</v>
      </c>
      <c r="B71" s="224" t="s">
        <v>26</v>
      </c>
      <c r="C71" s="217">
        <v>947.43792000000008</v>
      </c>
      <c r="D71" s="217">
        <v>990.5032799999999</v>
      </c>
      <c r="E71" s="217">
        <v>1089.5536079999999</v>
      </c>
      <c r="F71" s="217">
        <v>1197.2170080000001</v>
      </c>
      <c r="G71" s="217">
        <v>1343.7863678785372</v>
      </c>
      <c r="H71" s="217">
        <v>1414.3252570643933</v>
      </c>
      <c r="I71" s="217">
        <v>1555.403035436105</v>
      </c>
      <c r="J71" s="217">
        <v>1696.4808138078172</v>
      </c>
      <c r="K71" s="217">
        <v>1908.0974813653859</v>
      </c>
      <c r="L71" s="217">
        <v>2049.1752597370969</v>
      </c>
      <c r="M71" s="217">
        <v>2260.7919272946651</v>
      </c>
      <c r="N71" s="231">
        <v>2401.8697056663773</v>
      </c>
    </row>
    <row r="72" spans="1:14" x14ac:dyDescent="0.25">
      <c r="A72" s="226" t="s">
        <v>27</v>
      </c>
      <c r="B72" s="225" t="s">
        <v>28</v>
      </c>
      <c r="C72" s="217">
        <v>991.50479999999993</v>
      </c>
      <c r="D72" s="217">
        <v>1036.5732</v>
      </c>
      <c r="E72" s="217">
        <v>1140.2305200000001</v>
      </c>
      <c r="F72" s="217">
        <v>1252.9015200000001</v>
      </c>
      <c r="G72" s="217">
        <v>1406.2880594077712</v>
      </c>
      <c r="H72" s="217">
        <v>1480.1078271604117</v>
      </c>
      <c r="I72" s="217">
        <v>1446.8865445917259</v>
      </c>
      <c r="J72" s="217">
        <v>1578.121687263086</v>
      </c>
      <c r="K72" s="217">
        <v>1774.9744012701262</v>
      </c>
      <c r="L72" s="217">
        <v>1906.2095439414857</v>
      </c>
      <c r="M72" s="217">
        <v>2103.0622579485253</v>
      </c>
      <c r="N72" s="231">
        <v>2234.2974006198856</v>
      </c>
    </row>
    <row r="73" spans="1:14" x14ac:dyDescent="0.25">
      <c r="A73" s="227" t="s">
        <v>29</v>
      </c>
      <c r="B73" s="225" t="s">
        <v>30</v>
      </c>
      <c r="C73" s="217">
        <v>1762.6752000000001</v>
      </c>
      <c r="D73" s="217">
        <v>1842.7968000000001</v>
      </c>
      <c r="E73" s="217">
        <v>2027.0764799999999</v>
      </c>
      <c r="F73" s="217">
        <v>2227.3804799999998</v>
      </c>
      <c r="G73" s="217">
        <v>2500.0676611693716</v>
      </c>
      <c r="H73" s="217">
        <v>2466.846378600686</v>
      </c>
      <c r="I73" s="217">
        <v>2712.9122711094856</v>
      </c>
      <c r="J73" s="217">
        <v>2958.9781636182861</v>
      </c>
      <c r="K73" s="217">
        <v>3328.0770023814866</v>
      </c>
      <c r="L73" s="217">
        <v>3335.8667018975998</v>
      </c>
      <c r="M73" s="217">
        <v>3680.3589514099194</v>
      </c>
      <c r="N73" s="231">
        <v>3910.0204510847993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P73"/>
  <sheetViews>
    <sheetView tabSelected="1" workbookViewId="0">
      <selection activeCell="P12" sqref="P12"/>
    </sheetView>
  </sheetViews>
  <sheetFormatPr defaultRowHeight="12.75" x14ac:dyDescent="0.2"/>
  <cols>
    <col min="1" max="1" width="29.140625" style="166" customWidth="1"/>
    <col min="2" max="2" width="9.140625" style="309"/>
    <col min="3" max="14" width="8.140625" style="172" customWidth="1"/>
    <col min="15" max="16" width="9.140625" style="172"/>
    <col min="17" max="16384" width="9.140625" style="166"/>
  </cols>
  <sheetData>
    <row r="2" spans="1:14" ht="13.5" customHeight="1" x14ac:dyDescent="0.2">
      <c r="A2" s="307" t="str">
        <f>[1]Лист1!A2</f>
        <v>изоляция 25мм</v>
      </c>
      <c r="B2" s="312" t="str">
        <f>[1]Лист1!B2</f>
        <v>409-1,0</v>
      </c>
      <c r="C2" s="311">
        <f>[1]Лист1!D2</f>
        <v>100</v>
      </c>
      <c r="D2" s="311">
        <f>[1]Лист1!F2</f>
        <v>110</v>
      </c>
      <c r="E2" s="311">
        <f>[1]Лист1!H2</f>
        <v>120</v>
      </c>
      <c r="F2" s="311">
        <f>[1]Лист1!J2</f>
        <v>130</v>
      </c>
      <c r="G2" s="311">
        <f>[1]Лист1!L2</f>
        <v>150</v>
      </c>
      <c r="H2" s="311">
        <f>[1]Лист1!N2</f>
        <v>160</v>
      </c>
      <c r="I2" s="311">
        <f>[1]Лист1!P2</f>
        <v>180</v>
      </c>
      <c r="J2" s="311">
        <f>[1]Лист1!R2</f>
        <v>200</v>
      </c>
      <c r="K2" s="311">
        <f>[1]Лист1!T2</f>
        <v>230</v>
      </c>
      <c r="L2" s="311">
        <f>[1]Лист1!V2</f>
        <v>250</v>
      </c>
      <c r="M2" s="311">
        <f>[1]Лист1!X2</f>
        <v>280</v>
      </c>
      <c r="N2" s="311">
        <f>[1]Лист1!Z2</f>
        <v>300</v>
      </c>
    </row>
    <row r="3" spans="1:14" ht="13.5" customHeight="1" x14ac:dyDescent="0.2">
      <c r="A3" s="306"/>
      <c r="B3" s="312" t="str">
        <f>[1]Лист1!B3</f>
        <v>430-0,5</v>
      </c>
      <c r="C3" s="311">
        <f>[1]Лист1!D3</f>
        <v>150</v>
      </c>
      <c r="D3" s="311">
        <f>[1]Лист1!F3</f>
        <v>160</v>
      </c>
      <c r="E3" s="311">
        <f>[1]Лист1!H3</f>
        <v>170</v>
      </c>
      <c r="F3" s="311">
        <f>[1]Лист1!J3</f>
        <v>180</v>
      </c>
      <c r="G3" s="311">
        <f>[1]Лист1!L3</f>
        <v>200</v>
      </c>
      <c r="H3" s="311">
        <f>[1]Лист1!N3</f>
        <v>210</v>
      </c>
      <c r="I3" s="311">
        <f>[1]Лист1!P3</f>
        <v>230</v>
      </c>
      <c r="J3" s="311">
        <f>[1]Лист1!R3</f>
        <v>250</v>
      </c>
      <c r="K3" s="311">
        <f>[1]Лист1!T3</f>
        <v>280</v>
      </c>
      <c r="L3" s="311">
        <f>[1]Лист1!V3</f>
        <v>300</v>
      </c>
      <c r="M3" s="311">
        <f>[1]Лист1!X3</f>
        <v>330</v>
      </c>
      <c r="N3" s="311">
        <f>[1]Лист1!Z3</f>
        <v>350</v>
      </c>
    </row>
    <row r="4" spans="1:14" ht="13.5" customHeight="1" x14ac:dyDescent="0.2">
      <c r="A4" s="313" t="str">
        <f>[1]Лист1!A4</f>
        <v>Труба  L1000мм</v>
      </c>
      <c r="B4" s="307" t="str">
        <f>[1]Лист1!B4</f>
        <v>ТИ1000</v>
      </c>
      <c r="C4" s="305">
        <f>[1]Лист1!D4</f>
        <v>1667.4336000000003</v>
      </c>
      <c r="D4" s="305">
        <f>[1]Лист1!F4</f>
        <v>1793.5862400000005</v>
      </c>
      <c r="E4" s="305">
        <f>[1]Лист1!H4</f>
        <v>1919.7388800000001</v>
      </c>
      <c r="F4" s="305">
        <f>[1]Лист1!J4</f>
        <v>2045.8915200000001</v>
      </c>
      <c r="G4" s="305">
        <f>[1]Лист1!L4</f>
        <v>2298.1968000000002</v>
      </c>
      <c r="H4" s="305">
        <f>[1]Лист1!N4</f>
        <v>2424.3494400000004</v>
      </c>
      <c r="I4" s="305">
        <f>[1]Лист1!P4</f>
        <v>2676.65472</v>
      </c>
      <c r="J4" s="305">
        <f>[1]Лист1!R4</f>
        <v>2928.96</v>
      </c>
      <c r="K4" s="305">
        <f>[1]Лист1!T4</f>
        <v>3307.4179200000008</v>
      </c>
      <c r="L4" s="305">
        <f>[1]Лист1!V4</f>
        <v>3559.7232000000004</v>
      </c>
      <c r="M4" s="305">
        <f>[1]Лист1!X4</f>
        <v>3938.1811200000006</v>
      </c>
      <c r="N4" s="305">
        <f>[1]Лист1!Z4</f>
        <v>4190.4863999999998</v>
      </c>
    </row>
    <row r="5" spans="1:14" ht="13.5" customHeight="1" x14ac:dyDescent="0.2">
      <c r="A5" s="313" t="str">
        <f>[1]Лист1!A5</f>
        <v>Труба  L 500мм</v>
      </c>
      <c r="B5" s="307" t="str">
        <f>[1]Лист1!B5</f>
        <v>ТИ500</v>
      </c>
      <c r="C5" s="305">
        <f>[1]Лист1!D5</f>
        <v>1000.4601600000001</v>
      </c>
      <c r="D5" s="305">
        <f>[1]Лист1!F5</f>
        <v>1076.1517440000002</v>
      </c>
      <c r="E5" s="305">
        <f>[1]Лист1!H5</f>
        <v>1151.8433279999999</v>
      </c>
      <c r="F5" s="305">
        <f>[1]Лист1!J5</f>
        <v>1227.5349120000001</v>
      </c>
      <c r="G5" s="305">
        <f>[1]Лист1!L5</f>
        <v>1378.9180800000001</v>
      </c>
      <c r="H5" s="305">
        <f>[1]Лист1!N5</f>
        <v>1454.6096640000003</v>
      </c>
      <c r="I5" s="305">
        <f>[1]Лист1!P5</f>
        <v>1605.9928319999999</v>
      </c>
      <c r="J5" s="305">
        <f>[1]Лист1!R5</f>
        <v>1757.376</v>
      </c>
      <c r="K5" s="305">
        <f>[1]Лист1!T5</f>
        <v>1984.4507520000004</v>
      </c>
      <c r="L5" s="305">
        <f>[1]Лист1!V5</f>
        <v>2135.83392</v>
      </c>
      <c r="M5" s="305">
        <f>[1]Лист1!X5</f>
        <v>2362.9086720000005</v>
      </c>
      <c r="N5" s="305">
        <f>[1]Лист1!Z5</f>
        <v>2514.2918399999999</v>
      </c>
    </row>
    <row r="6" spans="1:14" ht="13.5" customHeight="1" x14ac:dyDescent="0.2">
      <c r="A6" s="313" t="str">
        <f>[1]Лист1!A6</f>
        <v>Труба  L250мм</v>
      </c>
      <c r="B6" s="307" t="str">
        <f>[1]Лист1!B6</f>
        <v>ТИ300</v>
      </c>
      <c r="C6" s="305">
        <f>[1]Лист1!D6</f>
        <v>666.97344000000021</v>
      </c>
      <c r="D6" s="305">
        <f>[1]Лист1!F6</f>
        <v>717.43449600000031</v>
      </c>
      <c r="E6" s="305">
        <f>[1]Лист1!H6</f>
        <v>767.89555200000007</v>
      </c>
      <c r="F6" s="305">
        <f>[1]Лист1!J6</f>
        <v>818.35660800000005</v>
      </c>
      <c r="G6" s="305">
        <f>[1]Лист1!L6</f>
        <v>919.27872000000013</v>
      </c>
      <c r="H6" s="305">
        <f>[1]Лист1!N6</f>
        <v>969.73977600000023</v>
      </c>
      <c r="I6" s="305">
        <f>[1]Лист1!P6</f>
        <v>1070.6618880000001</v>
      </c>
      <c r="J6" s="305">
        <f>[1]Лист1!R6</f>
        <v>1171.5840000000001</v>
      </c>
      <c r="K6" s="305">
        <f>[1]Лист1!T6</f>
        <v>1322.9671680000004</v>
      </c>
      <c r="L6" s="305">
        <f>[1]Лист1!V6</f>
        <v>1423.8892800000003</v>
      </c>
      <c r="M6" s="305">
        <f>[1]Лист1!X6</f>
        <v>1575.2724480000004</v>
      </c>
      <c r="N6" s="305">
        <f>[1]Лист1!Z6</f>
        <v>1676.1945599999999</v>
      </c>
    </row>
    <row r="7" spans="1:14" ht="13.5" customHeight="1" x14ac:dyDescent="0.2">
      <c r="A7" s="313" t="str">
        <f>[1]Лист1!A7</f>
        <v>Труба-телескоп L300-450мм</v>
      </c>
      <c r="B7" s="307" t="str">
        <f>[1]Лист1!B7</f>
        <v>ТТИ1</v>
      </c>
      <c r="C7" s="305">
        <f>[1]Лист1!D7</f>
        <v>1400.6442240000006</v>
      </c>
      <c r="D7" s="305">
        <f>[1]Лист1!F7</f>
        <v>1506.6124416000007</v>
      </c>
      <c r="E7" s="305">
        <f>[1]Лист1!H7</f>
        <v>1612.5806592000001</v>
      </c>
      <c r="F7" s="305">
        <f>[1]Лист1!J7</f>
        <v>1718.5488768000002</v>
      </c>
      <c r="G7" s="305">
        <f>[1]Лист1!L7</f>
        <v>1930.4853120000005</v>
      </c>
      <c r="H7" s="305">
        <f>[1]Лист1!N7</f>
        <v>2036.4535296000006</v>
      </c>
      <c r="I7" s="305">
        <f>[1]Лист1!P7</f>
        <v>2248.3899648000001</v>
      </c>
      <c r="J7" s="305">
        <f>[1]Лист1!R7</f>
        <v>2460.3264000000004</v>
      </c>
      <c r="K7" s="305">
        <f>[1]Лист1!T7</f>
        <v>2778.2310528000007</v>
      </c>
      <c r="L7" s="305">
        <f>[1]Лист1!V7</f>
        <v>2990.167488000001</v>
      </c>
      <c r="M7" s="305">
        <f>[1]Лист1!X7</f>
        <v>3308.0721408000009</v>
      </c>
      <c r="N7" s="305">
        <f>[1]Лист1!Z7</f>
        <v>3520.0085760000002</v>
      </c>
    </row>
    <row r="8" spans="1:14" ht="13.5" customHeight="1" x14ac:dyDescent="0.2">
      <c r="A8" s="313" t="str">
        <f>[1]Лист1!A8</f>
        <v>Труба-телескоп L550-700мм</v>
      </c>
      <c r="B8" s="307" t="str">
        <f>[1]Лист1!B8</f>
        <v>ТТИ2</v>
      </c>
      <c r="C8" s="305">
        <f>[1]Лист1!D8</f>
        <v>1750.8052800000005</v>
      </c>
      <c r="D8" s="305">
        <f>[1]Лист1!F8</f>
        <v>1883.2655520000008</v>
      </c>
      <c r="E8" s="305">
        <f>[1]Лист1!H8</f>
        <v>2015.7258240000001</v>
      </c>
      <c r="F8" s="305">
        <f>[1]Лист1!J8</f>
        <v>2148.1860960000004</v>
      </c>
      <c r="G8" s="305">
        <f>[1]Лист1!L8</f>
        <v>2413.1066400000004</v>
      </c>
      <c r="H8" s="305">
        <f>[1]Лист1!N8</f>
        <v>2545.5669120000007</v>
      </c>
      <c r="I8" s="305">
        <f>[1]Лист1!P8</f>
        <v>2810.4874560000003</v>
      </c>
      <c r="J8" s="305">
        <f>[1]Лист1!R8</f>
        <v>3075.4080000000004</v>
      </c>
      <c r="K8" s="305">
        <f>[1]Лист1!T8</f>
        <v>3472.7888160000011</v>
      </c>
      <c r="L8" s="305">
        <f>[1]Лист1!V8</f>
        <v>3737.7093600000007</v>
      </c>
      <c r="M8" s="305">
        <f>[1]Лист1!X8</f>
        <v>4135.0901760000006</v>
      </c>
      <c r="N8" s="305">
        <f>[1]Лист1!Z8</f>
        <v>4400.0107200000002</v>
      </c>
    </row>
    <row r="9" spans="1:14" ht="13.5" customHeight="1" x14ac:dyDescent="0.2">
      <c r="A9" s="313" t="str">
        <f>[1]Лист1!A9</f>
        <v>Отвод 90(87°)</v>
      </c>
      <c r="B9" s="307" t="str">
        <f>[1]Лист1!B9</f>
        <v>ОИ90</v>
      </c>
      <c r="C9" s="305">
        <f>[1]Лист1!D9</f>
        <v>1508.2605843287674</v>
      </c>
      <c r="D9" s="305">
        <f>[1]Лист1!F9</f>
        <v>1622.3707081268108</v>
      </c>
      <c r="E9" s="305">
        <f>[1]Лист1!H9</f>
        <v>1736.4808319248534</v>
      </c>
      <c r="F9" s="305">
        <f>[1]Лист1!J9</f>
        <v>1850.5909557228965</v>
      </c>
      <c r="G9" s="305">
        <f>[1]Лист1!L9</f>
        <v>2078.8112033189827</v>
      </c>
      <c r="H9" s="305">
        <f>[1]Лист1!N9</f>
        <v>2192.9213271170261</v>
      </c>
      <c r="I9" s="305">
        <f>[1]Лист1!P9</f>
        <v>2406.8479242240001</v>
      </c>
      <c r="J9" s="305">
        <f>[1]Лист1!R9</f>
        <v>2633.720832</v>
      </c>
      <c r="K9" s="305">
        <f>[1]Лист1!T9</f>
        <v>3116.6127306511908</v>
      </c>
      <c r="L9" s="305">
        <f>[1]Лист1!V9</f>
        <v>3354.3625000116085</v>
      </c>
      <c r="M9" s="305">
        <f>[1]Лист1!X9</f>
        <v>3710.9871540522358</v>
      </c>
      <c r="N9" s="305">
        <f>[1]Лист1!Z9</f>
        <v>3948.7369234126527</v>
      </c>
    </row>
    <row r="10" spans="1:14" ht="13.5" customHeight="1" x14ac:dyDescent="0.2">
      <c r="A10" s="313" t="str">
        <f>[1]Лист1!A10</f>
        <v>Отвод 45°(15°-30°)</v>
      </c>
      <c r="B10" s="307" t="str">
        <f>[1]Лист1!B10</f>
        <v>ОИ45</v>
      </c>
      <c r="C10" s="305">
        <f>[1]Лист1!D10</f>
        <v>1066.0480569863016</v>
      </c>
      <c r="D10" s="305">
        <f>[1]Лист1!F10</f>
        <v>1146.7018094090024</v>
      </c>
      <c r="E10" s="305">
        <f>[1]Лист1!H10</f>
        <v>1227.3555618317025</v>
      </c>
      <c r="F10" s="305">
        <f>[1]Лист1!J10</f>
        <v>1308.0093142544031</v>
      </c>
      <c r="G10" s="305">
        <f>[1]Лист1!L10</f>
        <v>1469.3168190998044</v>
      </c>
      <c r="H10" s="305">
        <f>[1]Лист1!N10</f>
        <v>1549.9705715225052</v>
      </c>
      <c r="I10" s="305">
        <f>[1]Лист1!P10</f>
        <v>1700.2110781440001</v>
      </c>
      <c r="J10" s="305">
        <f>[1]Лист1!R10</f>
        <v>1860.4753920000001</v>
      </c>
      <c r="K10" s="305">
        <f>[1]Лист1!T10</f>
        <v>2188.5969480487529</v>
      </c>
      <c r="L10" s="305">
        <f>[1]Лист1!V10</f>
        <v>2355.5533409634363</v>
      </c>
      <c r="M10" s="305">
        <f>[1]Лист1!X10</f>
        <v>2605.9879303354619</v>
      </c>
      <c r="N10" s="305">
        <f>[1]Лист1!Z10</f>
        <v>2772.9443232501449</v>
      </c>
    </row>
    <row r="11" spans="1:14" ht="13.5" customHeight="1" x14ac:dyDescent="0.2">
      <c r="A11" s="313" t="str">
        <f>[1]Лист1!A11</f>
        <v>Тройник 90°( 87°)</v>
      </c>
      <c r="B11" s="307" t="str">
        <f>[1]Лист1!B11</f>
        <v>ТРИ90</v>
      </c>
      <c r="C11" s="305">
        <f>[1]Лист1!D11</f>
        <v>1959.8055189041099</v>
      </c>
      <c r="D11" s="305">
        <f>[1]Лист1!F11</f>
        <v>2108.0780738630142</v>
      </c>
      <c r="E11" s="305">
        <f>[1]Лист1!H11</f>
        <v>2256.3506288219178</v>
      </c>
      <c r="F11" s="305">
        <f>[1]Лист1!J11</f>
        <v>2404.6231837808223</v>
      </c>
      <c r="G11" s="305">
        <f>[1]Лист1!L11</f>
        <v>2701.1682936986308</v>
      </c>
      <c r="H11" s="305">
        <f>[1]Лист1!N11</f>
        <v>2849.4408486575353</v>
      </c>
      <c r="I11" s="305">
        <f>[1]Лист1!P11</f>
        <v>3099.5661657599999</v>
      </c>
      <c r="J11" s="305">
        <f>[1]Лист1!R11</f>
        <v>3391.7356800000002</v>
      </c>
      <c r="K11" s="305">
        <f>[1]Лист1!T11</f>
        <v>3920.0484650771918</v>
      </c>
      <c r="L11" s="305">
        <f>[1]Лист1!V11</f>
        <v>4219.0880631921073</v>
      </c>
      <c r="M11" s="305">
        <f>[1]Лист1!X11</f>
        <v>4667.647460364481</v>
      </c>
      <c r="N11" s="305">
        <f>[1]Лист1!Z11</f>
        <v>4966.687058479396</v>
      </c>
    </row>
    <row r="12" spans="1:14" ht="13.5" customHeight="1" x14ac:dyDescent="0.2">
      <c r="A12" s="313" t="str">
        <f>[1]Лист1!A12</f>
        <v>Тройник 45°(60°)</v>
      </c>
      <c r="B12" s="307" t="str">
        <f>[1]Лист1!B12</f>
        <v>ТРИ45</v>
      </c>
      <c r="C12" s="305">
        <f>[1]Лист1!D12</f>
        <v>3028.0072083287678</v>
      </c>
      <c r="D12" s="305">
        <f>[1]Лист1!F12</f>
        <v>3257.0964525839536</v>
      </c>
      <c r="E12" s="305">
        <f>[1]Лист1!H12</f>
        <v>3486.1856968391389</v>
      </c>
      <c r="F12" s="305">
        <f>[1]Лист1!J12</f>
        <v>3715.2749410943252</v>
      </c>
      <c r="G12" s="305">
        <f>[1]Лист1!L12</f>
        <v>4173.4534296046968</v>
      </c>
      <c r="H12" s="305">
        <f>[1]Лист1!N12</f>
        <v>4402.5426738598835</v>
      </c>
      <c r="I12" s="305">
        <f>[1]Лист1!P12</f>
        <v>4836.1797480959995</v>
      </c>
      <c r="J12" s="305">
        <f>[1]Лист1!R12</f>
        <v>5292.0449279999993</v>
      </c>
      <c r="K12" s="305">
        <f>[1]Лист1!T12</f>
        <v>6382.0880612420206</v>
      </c>
      <c r="L12" s="305">
        <f>[1]Лист1!V12</f>
        <v>6868.9435340684859</v>
      </c>
      <c r="M12" s="305">
        <f>[1]Лист1!X12</f>
        <v>7599.2267433081843</v>
      </c>
      <c r="N12" s="305">
        <f>[1]Лист1!Z12</f>
        <v>8086.0822161346478</v>
      </c>
    </row>
    <row r="13" spans="1:14" ht="13.5" customHeight="1" x14ac:dyDescent="0.2">
      <c r="A13" s="313" t="str">
        <f>[1]Лист1!A13</f>
        <v>Ревизия с крышкой</v>
      </c>
      <c r="B13" s="307" t="str">
        <f>[1]Лист1!B13</f>
        <v>РИК</v>
      </c>
      <c r="C13" s="305">
        <f>[1]Лист1!D13</f>
        <v>1924.1726912876718</v>
      </c>
      <c r="D13" s="305">
        <f>[1]Лист1!F13</f>
        <v>2069.7493816109595</v>
      </c>
      <c r="E13" s="305">
        <f>[1]Лист1!H13</f>
        <v>2215.3260719342466</v>
      </c>
      <c r="F13" s="305">
        <f>[1]Лист1!J13</f>
        <v>2360.902762257535</v>
      </c>
      <c r="G13" s="305">
        <f>[1]Лист1!L13</f>
        <v>2652.0561429041104</v>
      </c>
      <c r="H13" s="305">
        <f>[1]Лист1!N13</f>
        <v>2797.6328332273984</v>
      </c>
      <c r="I13" s="305">
        <f>[1]Лист1!P13</f>
        <v>3043.2104172916365</v>
      </c>
      <c r="J13" s="305">
        <f>[1]Лист1!R13</f>
        <v>3330.067758545455</v>
      </c>
      <c r="K13" s="305">
        <f>[1]Лист1!T13</f>
        <v>3848.7748566212431</v>
      </c>
      <c r="L13" s="305">
        <f>[1]Лист1!V13</f>
        <v>4142.3773711340691</v>
      </c>
      <c r="M13" s="305">
        <f>[1]Лист1!X13</f>
        <v>4582.781142903309</v>
      </c>
      <c r="N13" s="305">
        <f>[1]Лист1!Z13</f>
        <v>4876.3836574161351</v>
      </c>
    </row>
    <row r="14" spans="1:14" ht="13.5" customHeight="1" x14ac:dyDescent="0.2">
      <c r="A14" s="313" t="str">
        <f>[1]Лист1!A14</f>
        <v>Взрывной клапан пружинный</v>
      </c>
      <c r="B14" s="307" t="str">
        <f>[1]Лист1!B14</f>
        <v>ВКП</v>
      </c>
      <c r="C14" s="305">
        <f>[1]Лист1!D14</f>
        <v>4008.6931068493159</v>
      </c>
      <c r="D14" s="305">
        <f>[1]Лист1!F14</f>
        <v>4311.977878356166</v>
      </c>
      <c r="E14" s="305">
        <f>[1]Лист1!H14</f>
        <v>4615.2626498630134</v>
      </c>
      <c r="F14" s="305">
        <f>[1]Лист1!J14</f>
        <v>4918.5474213698635</v>
      </c>
      <c r="G14" s="305">
        <f>[1]Лист1!L14</f>
        <v>5525.1169643835628</v>
      </c>
      <c r="H14" s="305">
        <f>[1]Лист1!N14</f>
        <v>5828.401735890413</v>
      </c>
      <c r="I14" s="305">
        <f>[1]Лист1!P14</f>
        <v>6340.0217026909086</v>
      </c>
      <c r="J14" s="305">
        <f>[1]Лист1!R14</f>
        <v>6629.3015563636363</v>
      </c>
      <c r="K14" s="305">
        <f>[1]Лист1!T14</f>
        <v>7661.9129090145107</v>
      </c>
      <c r="L14" s="305">
        <f>[1]Лист1!V14</f>
        <v>8246.3993962391178</v>
      </c>
      <c r="M14" s="305">
        <f>[1]Лист1!X14</f>
        <v>9123.1291270760303</v>
      </c>
      <c r="N14" s="305">
        <f>[1]Лист1!Z14</f>
        <v>9707.6156143006374</v>
      </c>
    </row>
    <row r="15" spans="1:14" ht="13.5" customHeight="1" x14ac:dyDescent="0.2">
      <c r="A15" s="313" t="str">
        <f>[1]Лист1!A15</f>
        <v>Труба L500 с шибером</v>
      </c>
      <c r="B15" s="307" t="str">
        <f>[1]Лист1!B15</f>
        <v>ТИШ500</v>
      </c>
      <c r="C15" s="305">
        <f>[1]Лист1!D15</f>
        <v>1900.8743040000002</v>
      </c>
      <c r="D15" s="305">
        <f>[1]Лист1!F15</f>
        <v>2044.6883136000004</v>
      </c>
      <c r="E15" s="305">
        <f>[1]Лист1!H15</f>
        <v>2188.5023231999999</v>
      </c>
      <c r="F15" s="305">
        <f>[1]Лист1!J15</f>
        <v>2332.3163328000001</v>
      </c>
      <c r="G15" s="305">
        <f>[1]Лист1!L15</f>
        <v>2619.944352</v>
      </c>
      <c r="H15" s="305">
        <f>[1]Лист1!N15</f>
        <v>2763.7583616000006</v>
      </c>
      <c r="I15" s="305">
        <f>[1]Лист1!P15</f>
        <v>3051.3863807999996</v>
      </c>
      <c r="J15" s="305">
        <f>[1]Лист1!R15</f>
        <v>3339.0144</v>
      </c>
      <c r="K15" s="305">
        <f>[1]Лист1!T15</f>
        <v>3770.4564288000006</v>
      </c>
      <c r="L15" s="305">
        <f>[1]Лист1!V15</f>
        <v>4058.0844480000001</v>
      </c>
      <c r="M15" s="305">
        <f>[1]Лист1!X15</f>
        <v>4489.5264768000006</v>
      </c>
      <c r="N15" s="305">
        <f>[1]Лист1!Z15</f>
        <v>4777.1544959999992</v>
      </c>
    </row>
    <row r="16" spans="1:14" ht="13.5" customHeight="1" x14ac:dyDescent="0.2">
      <c r="A16" s="313" t="str">
        <f>[1]Лист1!A16</f>
        <v>Адаптер изол.</v>
      </c>
      <c r="B16" s="307" t="str">
        <f>[1]Лист1!B16</f>
        <v>АИ</v>
      </c>
      <c r="C16" s="305">
        <f>[1]Лист1!D16</f>
        <v>716.9964480000001</v>
      </c>
      <c r="D16" s="305">
        <f>[1]Лист1!F16</f>
        <v>771.24208320000025</v>
      </c>
      <c r="E16" s="305">
        <f>[1]Лист1!H16</f>
        <v>825.48771840000006</v>
      </c>
      <c r="F16" s="305">
        <f>[1]Лист1!J16</f>
        <v>879.73335359999999</v>
      </c>
      <c r="G16" s="305">
        <f>[1]Лист1!L16</f>
        <v>988.22462400000006</v>
      </c>
      <c r="H16" s="305">
        <f>[1]Лист1!N16</f>
        <v>1042.4702592000001</v>
      </c>
      <c r="I16" s="305">
        <f>[1]Лист1!P16</f>
        <v>1150.9615295999999</v>
      </c>
      <c r="J16" s="305">
        <f>[1]Лист1!R16</f>
        <v>1259.4528</v>
      </c>
      <c r="K16" s="305">
        <f>[1]Лист1!T16</f>
        <v>1422.1897056000003</v>
      </c>
      <c r="L16" s="305">
        <f>[1]Лист1!V16</f>
        <v>1530.6809760000001</v>
      </c>
      <c r="M16" s="305">
        <f>[1]Лист1!X16</f>
        <v>1693.4178816000003</v>
      </c>
      <c r="N16" s="305">
        <f>[1]Лист1!Z16</f>
        <v>1801.9091519999999</v>
      </c>
    </row>
    <row r="17" spans="1:14" ht="13.5" customHeight="1" x14ac:dyDescent="0.2">
      <c r="A17" s="313" t="str">
        <f>[1]Лист1!A17</f>
        <v>Оголовок конусный</v>
      </c>
      <c r="B17" s="307" t="str">
        <f>[1]Лист1!B17</f>
        <v>ОК</v>
      </c>
      <c r="C17" s="305">
        <f>[1]Лист1!D17</f>
        <v>750.34512000000018</v>
      </c>
      <c r="D17" s="305">
        <f>[1]Лист1!F17</f>
        <v>807.11380800000029</v>
      </c>
      <c r="E17" s="305">
        <f>[1]Лист1!H17</f>
        <v>863.88249600000006</v>
      </c>
      <c r="F17" s="305">
        <f>[1]Лист1!J17</f>
        <v>920.65118400000006</v>
      </c>
      <c r="G17" s="305">
        <f>[1]Лист1!L17</f>
        <v>1034.1885600000001</v>
      </c>
      <c r="H17" s="305">
        <f>[1]Лист1!N17</f>
        <v>1090.9572480000002</v>
      </c>
      <c r="I17" s="305">
        <f>[1]Лист1!P17</f>
        <v>1204.4946239999999</v>
      </c>
      <c r="J17" s="305">
        <f>[1]Лист1!R17</f>
        <v>1318.0320000000002</v>
      </c>
      <c r="K17" s="305">
        <f>[1]Лист1!T17</f>
        <v>1488.3380640000005</v>
      </c>
      <c r="L17" s="305">
        <f>[1]Лист1!V17</f>
        <v>1601.8754400000003</v>
      </c>
      <c r="M17" s="305">
        <f>[1]Лист1!X17</f>
        <v>1772.1815040000004</v>
      </c>
      <c r="N17" s="305">
        <f>[1]Лист1!Z17</f>
        <v>1885.7188799999999</v>
      </c>
    </row>
    <row r="18" spans="1:14" ht="13.5" customHeight="1" x14ac:dyDescent="0.2">
      <c r="A18" s="313" t="str">
        <f>[1]Лист1!A18</f>
        <v>Пластина опорная изол.</v>
      </c>
      <c r="B18" s="307" t="str">
        <f>[1]Лист1!B18</f>
        <v>ПОИ</v>
      </c>
      <c r="C18" s="305">
        <f>[1]Лист1!D18</f>
        <v>1333.9468800000004</v>
      </c>
      <c r="D18" s="305">
        <f>[1]Лист1!F18</f>
        <v>1434.8689920000006</v>
      </c>
      <c r="E18" s="305">
        <f>[1]Лист1!H18</f>
        <v>1535.7911040000001</v>
      </c>
      <c r="F18" s="305">
        <f>[1]Лист1!J18</f>
        <v>1636.7132160000001</v>
      </c>
      <c r="G18" s="305">
        <f>[1]Лист1!L18</f>
        <v>1838.5574400000003</v>
      </c>
      <c r="H18" s="305">
        <f>[1]Лист1!N18</f>
        <v>1939.4795520000005</v>
      </c>
      <c r="I18" s="305">
        <f>[1]Лист1!P18</f>
        <v>2141.3237760000002</v>
      </c>
      <c r="J18" s="305">
        <f>[1]Лист1!R18</f>
        <v>2343.1680000000001</v>
      </c>
      <c r="K18" s="305">
        <f>[1]Лист1!T18</f>
        <v>2645.9343360000007</v>
      </c>
      <c r="L18" s="305">
        <f>[1]Лист1!V18</f>
        <v>2847.7785600000007</v>
      </c>
      <c r="M18" s="305">
        <f>[1]Лист1!X18</f>
        <v>3150.5448960000008</v>
      </c>
      <c r="N18" s="305">
        <f>[1]Лист1!Z18</f>
        <v>3352.3891199999998</v>
      </c>
    </row>
    <row r="19" spans="1:14" ht="13.5" customHeight="1" x14ac:dyDescent="0.2">
      <c r="A19" s="303"/>
      <c r="B19" s="308"/>
      <c r="C19" s="304"/>
      <c r="D19" s="304"/>
      <c r="E19" s="304"/>
      <c r="F19" s="304"/>
      <c r="G19" s="304"/>
      <c r="H19" s="304"/>
      <c r="I19" s="304"/>
      <c r="J19" s="304"/>
      <c r="K19" s="304"/>
      <c r="L19" s="304"/>
      <c r="M19" s="304"/>
      <c r="N19" s="304"/>
    </row>
    <row r="20" spans="1:14" ht="13.5" customHeight="1" x14ac:dyDescent="0.2">
      <c r="A20" s="307" t="str">
        <f>[1]Лист1!A20</f>
        <v>изоляция 25мм</v>
      </c>
      <c r="B20" s="310" t="str">
        <f>[1]Лист1!B20</f>
        <v>409-1,0</v>
      </c>
      <c r="C20" s="311">
        <f>[1]Лист1!D20</f>
        <v>100</v>
      </c>
      <c r="D20" s="311">
        <f>[1]Лист1!F20</f>
        <v>110</v>
      </c>
      <c r="E20" s="311">
        <f>[1]Лист1!H20</f>
        <v>120</v>
      </c>
      <c r="F20" s="311">
        <f>[1]Лист1!J20</f>
        <v>130</v>
      </c>
      <c r="G20" s="311">
        <f>[1]Лист1!L20</f>
        <v>150</v>
      </c>
      <c r="H20" s="311">
        <f>[1]Лист1!N20</f>
        <v>160</v>
      </c>
      <c r="I20" s="311">
        <f>[1]Лист1!P20</f>
        <v>180</v>
      </c>
      <c r="J20" s="311">
        <f>[1]Лист1!R20</f>
        <v>200</v>
      </c>
      <c r="K20" s="311">
        <f>[1]Лист1!T20</f>
        <v>230</v>
      </c>
      <c r="L20" s="311">
        <f>[1]Лист1!V20</f>
        <v>250</v>
      </c>
      <c r="M20" s="311">
        <f>[1]Лист1!X20</f>
        <v>280</v>
      </c>
      <c r="N20" s="311">
        <f>[1]Лист1!Z20</f>
        <v>300</v>
      </c>
    </row>
    <row r="21" spans="1:14" ht="13.5" customHeight="1" x14ac:dyDescent="0.2">
      <c r="A21" s="306"/>
      <c r="B21" s="310" t="str">
        <f>[1]Лист1!B21</f>
        <v>оцин</v>
      </c>
      <c r="C21" s="311">
        <f>[1]Лист1!D21</f>
        <v>150</v>
      </c>
      <c r="D21" s="311">
        <f>[1]Лист1!F21</f>
        <v>160</v>
      </c>
      <c r="E21" s="311">
        <f>[1]Лист1!H21</f>
        <v>170</v>
      </c>
      <c r="F21" s="311">
        <f>[1]Лист1!J21</f>
        <v>180</v>
      </c>
      <c r="G21" s="311">
        <f>[1]Лист1!L21</f>
        <v>200</v>
      </c>
      <c r="H21" s="311">
        <f>[1]Лист1!N21</f>
        <v>210</v>
      </c>
      <c r="I21" s="311">
        <f>[1]Лист1!P21</f>
        <v>230</v>
      </c>
      <c r="J21" s="311">
        <f>[1]Лист1!R21</f>
        <v>250</v>
      </c>
      <c r="K21" s="311">
        <f>[1]Лист1!T21</f>
        <v>280</v>
      </c>
      <c r="L21" s="311">
        <f>[1]Лист1!V21</f>
        <v>300</v>
      </c>
      <c r="M21" s="311">
        <f>[1]Лист1!X21</f>
        <v>330</v>
      </c>
      <c r="N21" s="311">
        <f>[1]Лист1!Z21</f>
        <v>350</v>
      </c>
    </row>
    <row r="22" spans="1:14" ht="13.5" customHeight="1" x14ac:dyDescent="0.2">
      <c r="A22" s="313" t="str">
        <f>[1]Лист1!A22</f>
        <v>Труба  L1000мм</v>
      </c>
      <c r="B22" s="307" t="str">
        <f>[1]Лист1!B22</f>
        <v>ТИ1000</v>
      </c>
      <c r="C22" s="305">
        <f>[1]Лист1!D22</f>
        <v>1300.5982080000003</v>
      </c>
      <c r="D22" s="305">
        <f>[1]Лист1!F22</f>
        <v>1398.9972672000006</v>
      </c>
      <c r="E22" s="305">
        <f>[1]Лист1!H22</f>
        <v>1497.3963264000001</v>
      </c>
      <c r="F22" s="305">
        <f>[1]Лист1!J22</f>
        <v>1595.7953856000001</v>
      </c>
      <c r="G22" s="305">
        <f>[1]Лист1!L22</f>
        <v>1792.5935040000002</v>
      </c>
      <c r="H22" s="305">
        <f>[1]Лист1!N22</f>
        <v>1890.9925632000004</v>
      </c>
      <c r="I22" s="305">
        <f>[1]Лист1!P22</f>
        <v>2087.7906816</v>
      </c>
      <c r="J22" s="305">
        <f>[1]Лист1!R22</f>
        <v>2284.5888</v>
      </c>
      <c r="K22" s="305">
        <f>[1]Лист1!T22</f>
        <v>2579.7859776000005</v>
      </c>
      <c r="L22" s="305">
        <f>[1]Лист1!V22</f>
        <v>2776.5840960000005</v>
      </c>
      <c r="M22" s="305">
        <f>[1]Лист1!X22</f>
        <v>3071.7812736000005</v>
      </c>
      <c r="N22" s="305">
        <f>[1]Лист1!Z22</f>
        <v>3268.5793920000001</v>
      </c>
    </row>
    <row r="23" spans="1:14" ht="13.5" customHeight="1" x14ac:dyDescent="0.2">
      <c r="A23" s="313" t="str">
        <f>[1]Лист1!A23</f>
        <v>Труба  L 500мм</v>
      </c>
      <c r="B23" s="307" t="str">
        <f>[1]Лист1!B23</f>
        <v>ТИ500</v>
      </c>
      <c r="C23" s="305">
        <f>[1]Лист1!D23</f>
        <v>780.35892480000007</v>
      </c>
      <c r="D23" s="305">
        <f>[1]Лист1!F23</f>
        <v>839.39836032000017</v>
      </c>
      <c r="E23" s="305">
        <f>[1]Лист1!H23</f>
        <v>898.43779583999992</v>
      </c>
      <c r="F23" s="305">
        <f>[1]Лист1!J23</f>
        <v>957.47723136000013</v>
      </c>
      <c r="G23" s="305">
        <f>[1]Лист1!L23</f>
        <v>1075.5561024000001</v>
      </c>
      <c r="H23" s="305">
        <f>[1]Лист1!N23</f>
        <v>1134.5955379200002</v>
      </c>
      <c r="I23" s="305">
        <f>[1]Лист1!P23</f>
        <v>1252.6744089599999</v>
      </c>
      <c r="J23" s="305">
        <f>[1]Лист1!R23</f>
        <v>1370.7532800000001</v>
      </c>
      <c r="K23" s="305">
        <f>[1]Лист1!T23</f>
        <v>1547.8715865600004</v>
      </c>
      <c r="L23" s="305">
        <f>[1]Лист1!V23</f>
        <v>1665.9504576000002</v>
      </c>
      <c r="M23" s="305">
        <f>[1]Лист1!X23</f>
        <v>1843.0687641600005</v>
      </c>
      <c r="N23" s="305">
        <f>[1]Лист1!Z23</f>
        <v>1961.1476352</v>
      </c>
    </row>
    <row r="24" spans="1:14" ht="13.5" customHeight="1" x14ac:dyDescent="0.2">
      <c r="A24" s="313" t="str">
        <f>[1]Лист1!A24</f>
        <v>Труба  L250мм</v>
      </c>
      <c r="B24" s="307" t="str">
        <f>[1]Лист1!B24</f>
        <v>ТИ300</v>
      </c>
      <c r="C24" s="305">
        <f>[1]Лист1!D24</f>
        <v>520.23928320000016</v>
      </c>
      <c r="D24" s="305">
        <f>[1]Лист1!F24</f>
        <v>559.5989068800003</v>
      </c>
      <c r="E24" s="305">
        <f>[1]Лист1!H24</f>
        <v>598.9585305600001</v>
      </c>
      <c r="F24" s="305">
        <f>[1]Лист1!J24</f>
        <v>638.31815424000001</v>
      </c>
      <c r="G24" s="305">
        <f>[1]Лист1!L24</f>
        <v>717.03740160000018</v>
      </c>
      <c r="H24" s="305">
        <f>[1]Лист1!N24</f>
        <v>756.39702528000021</v>
      </c>
      <c r="I24" s="305">
        <f>[1]Лист1!P24</f>
        <v>835.11627264000015</v>
      </c>
      <c r="J24" s="305">
        <f>[1]Лист1!R24</f>
        <v>913.83552000000009</v>
      </c>
      <c r="K24" s="305">
        <f>[1]Лист1!T24</f>
        <v>1031.9143910400003</v>
      </c>
      <c r="L24" s="305">
        <f>[1]Лист1!V24</f>
        <v>1110.6336384000003</v>
      </c>
      <c r="M24" s="305">
        <f>[1]Лист1!X24</f>
        <v>1228.7125094400003</v>
      </c>
      <c r="N24" s="305">
        <f>[1]Лист1!Z24</f>
        <v>1307.4317567999999</v>
      </c>
    </row>
    <row r="25" spans="1:14" ht="13.5" customHeight="1" x14ac:dyDescent="0.2">
      <c r="A25" s="313" t="str">
        <f>[1]Лист1!A25</f>
        <v>Труба-телескоп L300-450мм</v>
      </c>
      <c r="B25" s="307" t="str">
        <f>[1]Лист1!B25</f>
        <v>ТТИ1</v>
      </c>
      <c r="C25" s="305">
        <f>[1]Лист1!D25</f>
        <v>1092.5024947200004</v>
      </c>
      <c r="D25" s="305">
        <f>[1]Лист1!F25</f>
        <v>1175.1577044480007</v>
      </c>
      <c r="E25" s="305">
        <f>[1]Лист1!H25</f>
        <v>1257.812914176</v>
      </c>
      <c r="F25" s="305">
        <f>[1]Лист1!J25</f>
        <v>1340.4681239040003</v>
      </c>
      <c r="G25" s="305">
        <f>[1]Лист1!L25</f>
        <v>1505.7785433600004</v>
      </c>
      <c r="H25" s="305">
        <f>[1]Лист1!N25</f>
        <v>1588.4337530880005</v>
      </c>
      <c r="I25" s="305">
        <f>[1]Лист1!P25</f>
        <v>1753.7441725440001</v>
      </c>
      <c r="J25" s="305">
        <f>[1]Лист1!R25</f>
        <v>1919.0545920000004</v>
      </c>
      <c r="K25" s="305">
        <f>[1]Лист1!T25</f>
        <v>2167.0202211840005</v>
      </c>
      <c r="L25" s="305">
        <f>[1]Лист1!V25</f>
        <v>2332.3306406400006</v>
      </c>
      <c r="M25" s="305">
        <f>[1]Лист1!X25</f>
        <v>2580.2962698240008</v>
      </c>
      <c r="N25" s="305">
        <f>[1]Лист1!Z25</f>
        <v>2745.6066892800004</v>
      </c>
    </row>
    <row r="26" spans="1:14" ht="13.5" customHeight="1" x14ac:dyDescent="0.2">
      <c r="A26" s="313" t="str">
        <f>[1]Лист1!A26</f>
        <v>Труба-телескоп L550-700мм</v>
      </c>
      <c r="B26" s="307" t="str">
        <f>[1]Лист1!B26</f>
        <v>ТТИ2</v>
      </c>
      <c r="C26" s="305">
        <f>[1]Лист1!D26</f>
        <v>1365.6281184000004</v>
      </c>
      <c r="D26" s="305">
        <f>[1]Лист1!F26</f>
        <v>1468.9471305600007</v>
      </c>
      <c r="E26" s="305">
        <f>[1]Лист1!H26</f>
        <v>1572.2661427200001</v>
      </c>
      <c r="F26" s="305">
        <f>[1]Лист1!J26</f>
        <v>1675.5851548800003</v>
      </c>
      <c r="G26" s="305">
        <f>[1]Лист1!L26</f>
        <v>1882.2231792000005</v>
      </c>
      <c r="H26" s="305">
        <f>[1]Лист1!N26</f>
        <v>1985.5421913600005</v>
      </c>
      <c r="I26" s="305">
        <f>[1]Лист1!P26</f>
        <v>2192.1802156800004</v>
      </c>
      <c r="J26" s="305">
        <f>[1]Лист1!R26</f>
        <v>2398.8182400000005</v>
      </c>
      <c r="K26" s="305">
        <f>[1]Лист1!T26</f>
        <v>2708.7752764800011</v>
      </c>
      <c r="L26" s="305">
        <f>[1]Лист1!V26</f>
        <v>2915.4133008000008</v>
      </c>
      <c r="M26" s="305">
        <f>[1]Лист1!X26</f>
        <v>3225.3703372800005</v>
      </c>
      <c r="N26" s="305">
        <f>[1]Лист1!Z26</f>
        <v>3432.0083616000002</v>
      </c>
    </row>
    <row r="27" spans="1:14" ht="13.5" customHeight="1" x14ac:dyDescent="0.2">
      <c r="A27" s="313" t="str">
        <f>[1]Лист1!A27</f>
        <v>Отвод 90(87°)</v>
      </c>
      <c r="B27" s="307" t="str">
        <f>[1]Лист1!B27</f>
        <v>ОИ90</v>
      </c>
      <c r="C27" s="305">
        <f>[1]Лист1!D27</f>
        <v>1176.4432557764387</v>
      </c>
      <c r="D27" s="305">
        <f>[1]Лист1!F27</f>
        <v>1265.4491523389124</v>
      </c>
      <c r="E27" s="305">
        <f>[1]Лист1!H27</f>
        <v>1354.4550489013859</v>
      </c>
      <c r="F27" s="305">
        <f>[1]Лист1!J27</f>
        <v>1443.4609454638594</v>
      </c>
      <c r="G27" s="305">
        <f>[1]Лист1!L27</f>
        <v>1621.4727385888064</v>
      </c>
      <c r="H27" s="305">
        <f>[1]Лист1!N27</f>
        <v>1710.4786351512803</v>
      </c>
      <c r="I27" s="305">
        <f>[1]Лист1!P27</f>
        <v>1877.34138089472</v>
      </c>
      <c r="J27" s="305">
        <f>[1]Лист1!R27</f>
        <v>2054.3022489600003</v>
      </c>
      <c r="K27" s="305">
        <f>[1]Лист1!T27</f>
        <v>2430.9579299079287</v>
      </c>
      <c r="L27" s="305">
        <f>[1]Лист1!V27</f>
        <v>2616.4027500090551</v>
      </c>
      <c r="M27" s="305">
        <f>[1]Лист1!X27</f>
        <v>2894.5699801607439</v>
      </c>
      <c r="N27" s="305">
        <f>[1]Лист1!Z27</f>
        <v>3080.0148002618689</v>
      </c>
    </row>
    <row r="28" spans="1:14" ht="13.5" customHeight="1" x14ac:dyDescent="0.2">
      <c r="A28" s="313" t="str">
        <f>[1]Лист1!A28</f>
        <v>Отвод 45°(15°-30°)</v>
      </c>
      <c r="B28" s="307" t="str">
        <f>[1]Лист1!B28</f>
        <v>ОИ45</v>
      </c>
      <c r="C28" s="305">
        <f>[1]Лист1!D28</f>
        <v>831.51748444931525</v>
      </c>
      <c r="D28" s="305">
        <f>[1]Лист1!F28</f>
        <v>894.42741133902189</v>
      </c>
      <c r="E28" s="305">
        <f>[1]Лист1!H28</f>
        <v>957.33733822872807</v>
      </c>
      <c r="F28" s="305">
        <f>[1]Лист1!J28</f>
        <v>1020.2472651184345</v>
      </c>
      <c r="G28" s="305">
        <f>[1]Лист1!L28</f>
        <v>1146.0671188978474</v>
      </c>
      <c r="H28" s="305">
        <f>[1]Лист1!N28</f>
        <v>1208.9770457875543</v>
      </c>
      <c r="I28" s="305">
        <f>[1]Лист1!P28</f>
        <v>1326.16464095232</v>
      </c>
      <c r="J28" s="305">
        <f>[1]Лист1!R28</f>
        <v>1451.1708057600001</v>
      </c>
      <c r="K28" s="305">
        <f>[1]Лист1!T28</f>
        <v>1707.1056194780272</v>
      </c>
      <c r="L28" s="305">
        <f>[1]Лист1!V28</f>
        <v>1837.3316059514807</v>
      </c>
      <c r="M28" s="305">
        <f>[1]Лист1!X28</f>
        <v>2032.6705856616607</v>
      </c>
      <c r="N28" s="305">
        <f>[1]Лист1!Z28</f>
        <v>2162.8965721351133</v>
      </c>
    </row>
    <row r="29" spans="1:14" ht="13.5" customHeight="1" x14ac:dyDescent="0.2">
      <c r="A29" s="313" t="str">
        <f>[1]Лист1!A29</f>
        <v>Тройник 90°( 87°)</v>
      </c>
      <c r="B29" s="307" t="str">
        <f>[1]Лист1!B29</f>
        <v>ТРИ90</v>
      </c>
      <c r="C29" s="305">
        <f>[1]Лист1!D29</f>
        <v>1528.6483047452057</v>
      </c>
      <c r="D29" s="305">
        <f>[1]Лист1!F29</f>
        <v>1644.3008976131514</v>
      </c>
      <c r="E29" s="305">
        <f>[1]Лист1!H29</f>
        <v>1759.953490481096</v>
      </c>
      <c r="F29" s="305">
        <f>[1]Лист1!J29</f>
        <v>1875.6060833490415</v>
      </c>
      <c r="G29" s="305">
        <f>[1]Лист1!L29</f>
        <v>2106.911269084932</v>
      </c>
      <c r="H29" s="305">
        <f>[1]Лист1!N29</f>
        <v>2222.5638619528777</v>
      </c>
      <c r="I29" s="305">
        <f>[1]Лист1!P29</f>
        <v>2417.6616092927998</v>
      </c>
      <c r="J29" s="305">
        <f>[1]Лист1!R29</f>
        <v>2645.5538304000002</v>
      </c>
      <c r="K29" s="305">
        <f>[1]Лист1!T29</f>
        <v>3057.63780276021</v>
      </c>
      <c r="L29" s="305">
        <f>[1]Лист1!V29</f>
        <v>3290.8886892898436</v>
      </c>
      <c r="M29" s="305">
        <f>[1]Лист1!X29</f>
        <v>3640.7650190842955</v>
      </c>
      <c r="N29" s="305">
        <f>[1]Лист1!Z29</f>
        <v>3874.0159056139291</v>
      </c>
    </row>
    <row r="30" spans="1:14" ht="13.5" customHeight="1" x14ac:dyDescent="0.2">
      <c r="A30" s="313" t="str">
        <f>[1]Лист1!A30</f>
        <v>Тройник 45°(60°)</v>
      </c>
      <c r="B30" s="307" t="str">
        <f>[1]Лист1!B30</f>
        <v>ТРИ45</v>
      </c>
      <c r="C30" s="305">
        <f>[1]Лист1!D30</f>
        <v>2361.8456224964389</v>
      </c>
      <c r="D30" s="305">
        <f>[1]Лист1!F30</f>
        <v>2540.5352330154842</v>
      </c>
      <c r="E30" s="305">
        <f>[1]Лист1!H30</f>
        <v>2719.2248435345286</v>
      </c>
      <c r="F30" s="305">
        <f>[1]Лист1!J30</f>
        <v>2897.914454053574</v>
      </c>
      <c r="G30" s="305">
        <f>[1]Лист1!L30</f>
        <v>3255.2936750916633</v>
      </c>
      <c r="H30" s="305">
        <f>[1]Лист1!N30</f>
        <v>3433.9832856107096</v>
      </c>
      <c r="I30" s="305">
        <f>[1]Лист1!P30</f>
        <v>3772.2202035148798</v>
      </c>
      <c r="J30" s="305">
        <f>[1]Лист1!R30</f>
        <v>4127.7950438400003</v>
      </c>
      <c r="K30" s="305">
        <f>[1]Лист1!T30</f>
        <v>4978.0286877687768</v>
      </c>
      <c r="L30" s="305">
        <f>[1]Лист1!V30</f>
        <v>5357.7759565734186</v>
      </c>
      <c r="M30" s="305">
        <f>[1]Лист1!X30</f>
        <v>5927.3968597803841</v>
      </c>
      <c r="N30" s="305">
        <f>[1]Лист1!Z30</f>
        <v>6307.144128585026</v>
      </c>
    </row>
    <row r="31" spans="1:14" ht="13.5" customHeight="1" x14ac:dyDescent="0.2">
      <c r="A31" s="313" t="str">
        <f>[1]Лист1!A31</f>
        <v>Ревизия с крышкой</v>
      </c>
      <c r="B31" s="307" t="str">
        <f>[1]Лист1!B31</f>
        <v>РИК</v>
      </c>
      <c r="C31" s="305">
        <f>[1]Лист1!D31</f>
        <v>1500.8546992043841</v>
      </c>
      <c r="D31" s="305">
        <f>[1]Лист1!F31</f>
        <v>1614.4045176565485</v>
      </c>
      <c r="E31" s="305">
        <f>[1]Лист1!H31</f>
        <v>1727.9543361087124</v>
      </c>
      <c r="F31" s="305">
        <f>[1]Лист1!J31</f>
        <v>1841.5041545608774</v>
      </c>
      <c r="G31" s="305">
        <f>[1]Лист1!L31</f>
        <v>2068.6037914652061</v>
      </c>
      <c r="H31" s="305">
        <f>[1]Лист1!N31</f>
        <v>2182.1536099173709</v>
      </c>
      <c r="I31" s="305">
        <f>[1]Лист1!P31</f>
        <v>2373.7041254874766</v>
      </c>
      <c r="J31" s="305">
        <f>[1]Лист1!R31</f>
        <v>2597.452851665455</v>
      </c>
      <c r="K31" s="305">
        <f>[1]Лист1!T31</f>
        <v>3002.0443881645697</v>
      </c>
      <c r="L31" s="305">
        <f>[1]Лист1!V31</f>
        <v>3231.0543494845742</v>
      </c>
      <c r="M31" s="305">
        <f>[1]Лист1!X31</f>
        <v>3574.5692914645811</v>
      </c>
      <c r="N31" s="305">
        <f>[1]Лист1!Z31</f>
        <v>3803.5792527845856</v>
      </c>
    </row>
    <row r="32" spans="1:14" ht="13.5" customHeight="1" x14ac:dyDescent="0.2">
      <c r="A32" s="313" t="str">
        <f>[1]Лист1!A32</f>
        <v>Взрывной клапан пружинный</v>
      </c>
      <c r="B32" s="307" t="str">
        <f>[1]Лист1!B32</f>
        <v>ВКП</v>
      </c>
      <c r="C32" s="305">
        <f>[1]Лист1!D32</f>
        <v>3126.7806233424667</v>
      </c>
      <c r="D32" s="305">
        <f>[1]Лист1!F32</f>
        <v>3363.3427451178095</v>
      </c>
      <c r="E32" s="305">
        <f>[1]Лист1!H32</f>
        <v>3599.9048668931505</v>
      </c>
      <c r="F32" s="305">
        <f>[1]Лист1!J32</f>
        <v>3836.4669886684937</v>
      </c>
      <c r="G32" s="305">
        <f>[1]Лист1!L32</f>
        <v>4309.5912322191789</v>
      </c>
      <c r="H32" s="305">
        <f>[1]Лист1!N32</f>
        <v>4546.1533539945221</v>
      </c>
      <c r="I32" s="305">
        <f>[1]Лист1!P32</f>
        <v>4945.2169280989092</v>
      </c>
      <c r="J32" s="305">
        <f>[1]Лист1!R32</f>
        <v>5170.8552139636367</v>
      </c>
      <c r="K32" s="305">
        <f>[1]Лист1!T32</f>
        <v>5976.2920690313185</v>
      </c>
      <c r="L32" s="305">
        <f>[1]Лист1!V32</f>
        <v>6432.191529066512</v>
      </c>
      <c r="M32" s="305">
        <f>[1]Лист1!X32</f>
        <v>7116.0407191193035</v>
      </c>
      <c r="N32" s="305">
        <f>[1]Лист1!Z32</f>
        <v>7571.9401791544979</v>
      </c>
    </row>
    <row r="33" spans="1:14" ht="13.5" customHeight="1" x14ac:dyDescent="0.2">
      <c r="A33" s="313" t="str">
        <f>[1]Лист1!A33</f>
        <v>Труба L500 с шибером</v>
      </c>
      <c r="B33" s="307" t="str">
        <f>[1]Лист1!B33</f>
        <v>ТИШ500</v>
      </c>
      <c r="C33" s="305">
        <f>[1]Лист1!D33</f>
        <v>1482.6819571200001</v>
      </c>
      <c r="D33" s="305">
        <f>[1]Лист1!F33</f>
        <v>1594.8568846080004</v>
      </c>
      <c r="E33" s="305">
        <f>[1]Лист1!H33</f>
        <v>1707.0318120959998</v>
      </c>
      <c r="F33" s="305">
        <f>[1]Лист1!J33</f>
        <v>1819.2067395840002</v>
      </c>
      <c r="G33" s="305">
        <f>[1]Лист1!L33</f>
        <v>2043.5565945600001</v>
      </c>
      <c r="H33" s="305">
        <f>[1]Лист1!N33</f>
        <v>2155.7315220480004</v>
      </c>
      <c r="I33" s="305">
        <f>[1]Лист1!P33</f>
        <v>2380.0813770239997</v>
      </c>
      <c r="J33" s="305">
        <f>[1]Лист1!R33</f>
        <v>2604.4312319999999</v>
      </c>
      <c r="K33" s="305">
        <f>[1]Лист1!T33</f>
        <v>2940.9560144640004</v>
      </c>
      <c r="L33" s="305">
        <f>[1]Лист1!V33</f>
        <v>3165.3058694400002</v>
      </c>
      <c r="M33" s="305">
        <f>[1]Лист1!X33</f>
        <v>3501.8306519040007</v>
      </c>
      <c r="N33" s="305">
        <f>[1]Лист1!Z33</f>
        <v>3726.1805068799995</v>
      </c>
    </row>
    <row r="34" spans="1:14" ht="13.5" customHeight="1" x14ac:dyDescent="0.2">
      <c r="A34" s="313" t="str">
        <f>[1]Лист1!A34</f>
        <v>Адаптер изол.</v>
      </c>
      <c r="B34" s="307" t="str">
        <f>[1]Лист1!B34</f>
        <v>АИ</v>
      </c>
      <c r="C34" s="305">
        <f>[1]Лист1!D34</f>
        <v>559.25722944000006</v>
      </c>
      <c r="D34" s="305">
        <f>[1]Лист1!F34</f>
        <v>601.56882489600025</v>
      </c>
      <c r="E34" s="305">
        <f>[1]Лист1!H34</f>
        <v>643.8804203520001</v>
      </c>
      <c r="F34" s="305">
        <f>[1]Лист1!J34</f>
        <v>686.19201580800006</v>
      </c>
      <c r="G34" s="305">
        <f>[1]Лист1!L34</f>
        <v>770.81520672000011</v>
      </c>
      <c r="H34" s="305">
        <f>[1]Лист1!N34</f>
        <v>813.12680217600007</v>
      </c>
      <c r="I34" s="305">
        <f>[1]Лист1!P34</f>
        <v>897.749993088</v>
      </c>
      <c r="J34" s="305">
        <f>[1]Лист1!R34</f>
        <v>982.37318400000004</v>
      </c>
      <c r="K34" s="305">
        <f>[1]Лист1!T34</f>
        <v>1109.3079703680003</v>
      </c>
      <c r="L34" s="305">
        <f>[1]Лист1!V34</f>
        <v>1193.9311612800002</v>
      </c>
      <c r="M34" s="305">
        <f>[1]Лист1!X34</f>
        <v>1320.8659476480002</v>
      </c>
      <c r="N34" s="305">
        <f>[1]Лист1!Z34</f>
        <v>1405.4891385599999</v>
      </c>
    </row>
    <row r="35" spans="1:14" ht="13.5" customHeight="1" x14ac:dyDescent="0.2">
      <c r="A35" s="313" t="str">
        <f>[1]Лист1!A35</f>
        <v>Оголовок конусный</v>
      </c>
      <c r="B35" s="307" t="str">
        <f>[1]Лист1!B35</f>
        <v>ОК</v>
      </c>
      <c r="C35" s="305">
        <f>[1]Лист1!D35</f>
        <v>585.26919360000011</v>
      </c>
      <c r="D35" s="305">
        <f>[1]Лист1!F35</f>
        <v>629.54877024000029</v>
      </c>
      <c r="E35" s="305">
        <f>[1]Лист1!H35</f>
        <v>673.82834688000003</v>
      </c>
      <c r="F35" s="305">
        <f>[1]Лист1!J35</f>
        <v>718.1079235200001</v>
      </c>
      <c r="G35" s="305">
        <f>[1]Лист1!L35</f>
        <v>806.66707680000002</v>
      </c>
      <c r="H35" s="305">
        <f>[1]Лист1!N35</f>
        <v>850.9466534400002</v>
      </c>
      <c r="I35" s="305">
        <f>[1]Лист1!P35</f>
        <v>939.50580672000001</v>
      </c>
      <c r="J35" s="305">
        <f>[1]Лист1!R35</f>
        <v>1028.0649600000002</v>
      </c>
      <c r="K35" s="305">
        <f>[1]Лист1!T35</f>
        <v>1160.9036899200005</v>
      </c>
      <c r="L35" s="305">
        <f>[1]Лист1!V35</f>
        <v>1249.4628432000002</v>
      </c>
      <c r="M35" s="305">
        <f>[1]Лист1!X35</f>
        <v>1382.3015731200003</v>
      </c>
      <c r="N35" s="305">
        <f>[1]Лист1!Z35</f>
        <v>1470.8607264</v>
      </c>
    </row>
    <row r="36" spans="1:14" ht="13.5" customHeight="1" x14ac:dyDescent="0.2">
      <c r="A36" s="313" t="str">
        <f>[1]Лист1!A36</f>
        <v>Пластина опорная изол.</v>
      </c>
      <c r="B36" s="307" t="str">
        <f>[1]Лист1!B36</f>
        <v>ПОИ</v>
      </c>
      <c r="C36" s="305">
        <f>[1]Лист1!D36</f>
        <v>1040.4785664000003</v>
      </c>
      <c r="D36" s="305">
        <f>[1]Лист1!F36</f>
        <v>1119.1978137600006</v>
      </c>
      <c r="E36" s="305">
        <f>[1]Лист1!H36</f>
        <v>1197.9170611200002</v>
      </c>
      <c r="F36" s="305">
        <f>[1]Лист1!J36</f>
        <v>1276.63630848</v>
      </c>
      <c r="G36" s="305">
        <f>[1]Лист1!L36</f>
        <v>1434.0748032000004</v>
      </c>
      <c r="H36" s="305">
        <f>[1]Лист1!N36</f>
        <v>1512.7940505600004</v>
      </c>
      <c r="I36" s="305">
        <f>[1]Лист1!P36</f>
        <v>1670.2325452800003</v>
      </c>
      <c r="J36" s="305">
        <f>[1]Лист1!R36</f>
        <v>1827.6710400000002</v>
      </c>
      <c r="K36" s="305">
        <f>[1]Лист1!T36</f>
        <v>2063.8287820800006</v>
      </c>
      <c r="L36" s="305">
        <f>[1]Лист1!V36</f>
        <v>2221.2672768000007</v>
      </c>
      <c r="M36" s="305">
        <f>[1]Лист1!X36</f>
        <v>2457.4250188800006</v>
      </c>
      <c r="N36" s="305">
        <f>[1]Лист1!Z36</f>
        <v>2614.8635135999998</v>
      </c>
    </row>
    <row r="37" spans="1:14" ht="13.5" customHeight="1" thickBot="1" x14ac:dyDescent="0.25">
      <c r="A37" s="314"/>
      <c r="B37" s="315"/>
      <c r="C37" s="316"/>
      <c r="D37" s="316"/>
      <c r="E37" s="316"/>
      <c r="F37" s="316"/>
      <c r="G37" s="316"/>
      <c r="H37" s="316"/>
      <c r="I37" s="316"/>
      <c r="J37" s="316"/>
      <c r="K37" s="316"/>
      <c r="L37" s="316"/>
      <c r="M37" s="316"/>
      <c r="N37" s="316"/>
    </row>
    <row r="38" spans="1:14" ht="13.5" customHeight="1" x14ac:dyDescent="0.2">
      <c r="A38" s="303"/>
      <c r="B38" s="308"/>
      <c r="C38" s="304"/>
      <c r="D38" s="304"/>
      <c r="E38" s="304"/>
      <c r="F38" s="304"/>
      <c r="G38" s="304"/>
      <c r="H38" s="304"/>
      <c r="I38" s="304"/>
      <c r="J38" s="304"/>
      <c r="K38" s="304"/>
      <c r="L38" s="304"/>
      <c r="M38" s="304"/>
      <c r="N38" s="304"/>
    </row>
    <row r="39" spans="1:14" ht="13.5" customHeight="1" x14ac:dyDescent="0.2">
      <c r="A39" s="307" t="str">
        <f>[1]Лист1!A39</f>
        <v>изоляция 50мм</v>
      </c>
      <c r="B39" s="310" t="str">
        <f>[1]Лист1!B39</f>
        <v>409-1,0</v>
      </c>
      <c r="C39" s="311">
        <f>[1]Лист1!D39</f>
        <v>100</v>
      </c>
      <c r="D39" s="311">
        <f>[1]Лист1!F39</f>
        <v>110</v>
      </c>
      <c r="E39" s="311">
        <f>[1]Лист1!H39</f>
        <v>120</v>
      </c>
      <c r="F39" s="311">
        <f>[1]Лист1!J39</f>
        <v>130</v>
      </c>
      <c r="G39" s="311">
        <f>[1]Лист1!L39</f>
        <v>150</v>
      </c>
      <c r="H39" s="311">
        <f>[1]Лист1!N39</f>
        <v>160</v>
      </c>
      <c r="I39" s="311">
        <f>[1]Лист1!P39</f>
        <v>180</v>
      </c>
      <c r="J39" s="311">
        <f>[1]Лист1!R39</f>
        <v>200</v>
      </c>
      <c r="K39" s="311">
        <f>[1]Лист1!T39</f>
        <v>230</v>
      </c>
      <c r="L39" s="311">
        <f>[1]Лист1!V39</f>
        <v>250</v>
      </c>
      <c r="M39" s="311">
        <f>[1]Лист1!X39</f>
        <v>280</v>
      </c>
      <c r="N39" s="311">
        <f>[1]Лист1!Z39</f>
        <v>300</v>
      </c>
    </row>
    <row r="40" spans="1:14" ht="13.5" customHeight="1" x14ac:dyDescent="0.2">
      <c r="A40" s="306"/>
      <c r="B40" s="310" t="str">
        <f>[1]Лист1!B40</f>
        <v>430-0,5</v>
      </c>
      <c r="C40" s="311">
        <f>[1]Лист1!D40</f>
        <v>200</v>
      </c>
      <c r="D40" s="311">
        <f>[1]Лист1!F40</f>
        <v>210</v>
      </c>
      <c r="E40" s="311">
        <f>[1]Лист1!H40</f>
        <v>220</v>
      </c>
      <c r="F40" s="311">
        <f>[1]Лист1!J40</f>
        <v>230</v>
      </c>
      <c r="G40" s="311">
        <f>[1]Лист1!L40</f>
        <v>250</v>
      </c>
      <c r="H40" s="311">
        <f>[1]Лист1!N40</f>
        <v>260</v>
      </c>
      <c r="I40" s="311">
        <f>[1]Лист1!P40</f>
        <v>280</v>
      </c>
      <c r="J40" s="311">
        <f>[1]Лист1!R40</f>
        <v>300</v>
      </c>
      <c r="K40" s="311">
        <f>[1]Лист1!T40</f>
        <v>330</v>
      </c>
      <c r="L40" s="311">
        <f>[1]Лист1!V40</f>
        <v>350</v>
      </c>
      <c r="M40" s="311">
        <f>[1]Лист1!X40</f>
        <v>380</v>
      </c>
      <c r="N40" s="311">
        <f>[1]Лист1!Z40</f>
        <v>400</v>
      </c>
    </row>
    <row r="41" spans="1:14" ht="13.5" customHeight="1" x14ac:dyDescent="0.2">
      <c r="A41" s="313" t="str">
        <f>[1]Лист1!A41</f>
        <v>Труба  L1000мм</v>
      </c>
      <c r="B41" s="307" t="str">
        <f>[1]Лист1!B41</f>
        <v>ТИ1000</v>
      </c>
      <c r="C41" s="305">
        <f>[1]Лист1!D41</f>
        <v>2201.0123520000002</v>
      </c>
      <c r="D41" s="305">
        <f>[1]Лист1!F41</f>
        <v>2367.5338368000007</v>
      </c>
      <c r="E41" s="305">
        <f>[1]Лист1!H41</f>
        <v>2534.0553215999998</v>
      </c>
      <c r="F41" s="305">
        <f>[1]Лист1!J41</f>
        <v>2700.5768064000004</v>
      </c>
      <c r="G41" s="305">
        <f>[1]Лист1!L41</f>
        <v>3033.6197760000005</v>
      </c>
      <c r="H41" s="305">
        <f>[1]Лист1!N41</f>
        <v>3200.1412608000005</v>
      </c>
      <c r="I41" s="305">
        <f>[1]Лист1!P41</f>
        <v>3533.1842303999997</v>
      </c>
      <c r="J41" s="305">
        <f>[1]Лист1!R41</f>
        <v>3866.2271999999998</v>
      </c>
      <c r="K41" s="305">
        <f>[1]Лист1!T41</f>
        <v>4365.7916544000009</v>
      </c>
      <c r="L41" s="305">
        <f>[1]Лист1!V41</f>
        <v>4698.8346240000001</v>
      </c>
      <c r="M41" s="305">
        <f>[1]Лист1!X41</f>
        <v>5198.3990784000007</v>
      </c>
      <c r="N41" s="305">
        <f>[1]Лист1!Z41</f>
        <v>5531.4420479999999</v>
      </c>
    </row>
    <row r="42" spans="1:14" ht="13.5" customHeight="1" x14ac:dyDescent="0.2">
      <c r="A42" s="313" t="str">
        <f>[1]Лист1!A42</f>
        <v>Труба  L 500мм</v>
      </c>
      <c r="B42" s="307" t="str">
        <f>[1]Лист1!B42</f>
        <v>ТИ500</v>
      </c>
      <c r="C42" s="305">
        <f>[1]Лист1!D42</f>
        <v>1320.6074112000001</v>
      </c>
      <c r="D42" s="305">
        <f>[1]Лист1!F42</f>
        <v>1420.5203020800002</v>
      </c>
      <c r="E42" s="305">
        <f>[1]Лист1!H42</f>
        <v>1520.4331929599998</v>
      </c>
      <c r="F42" s="305">
        <f>[1]Лист1!J42</f>
        <v>1620.3460838400001</v>
      </c>
      <c r="G42" s="305">
        <f>[1]Лист1!L42</f>
        <v>1820.1718656</v>
      </c>
      <c r="H42" s="305">
        <f>[1]Лист1!N42</f>
        <v>1920.0847564800001</v>
      </c>
      <c r="I42" s="305">
        <f>[1]Лист1!P42</f>
        <v>2119.9105382399998</v>
      </c>
      <c r="J42" s="305">
        <f>[1]Лист1!R42</f>
        <v>2319.73632</v>
      </c>
      <c r="K42" s="305">
        <f>[1]Лист1!T42</f>
        <v>2619.4749926400004</v>
      </c>
      <c r="L42" s="305">
        <f>[1]Лист1!V42</f>
        <v>2819.3007744000001</v>
      </c>
      <c r="M42" s="305">
        <f>[1]Лист1!X42</f>
        <v>3119.0394470400006</v>
      </c>
      <c r="N42" s="305">
        <f>[1]Лист1!Z42</f>
        <v>3318.8652287999994</v>
      </c>
    </row>
    <row r="43" spans="1:14" ht="13.5" customHeight="1" x14ac:dyDescent="0.2">
      <c r="A43" s="313" t="str">
        <f>[1]Лист1!A43</f>
        <v>Труба  L250мм</v>
      </c>
      <c r="B43" s="307" t="str">
        <f>[1]Лист1!B43</f>
        <v>ТИ300</v>
      </c>
      <c r="C43" s="305">
        <f>[1]Лист1!D43</f>
        <v>880.40494080000019</v>
      </c>
      <c r="D43" s="305">
        <f>[1]Лист1!F43</f>
        <v>947.01353472000039</v>
      </c>
      <c r="E43" s="305">
        <f>[1]Лист1!H43</f>
        <v>1013.62212864</v>
      </c>
      <c r="F43" s="305">
        <f>[1]Лист1!J43</f>
        <v>1080.23072256</v>
      </c>
      <c r="G43" s="305">
        <f>[1]Лист1!L43</f>
        <v>1213.4479104000002</v>
      </c>
      <c r="H43" s="305">
        <f>[1]Лист1!N43</f>
        <v>1280.0565043200002</v>
      </c>
      <c r="I43" s="305">
        <f>[1]Лист1!P43</f>
        <v>1413.2736921599999</v>
      </c>
      <c r="J43" s="305">
        <f>[1]Лист1!R43</f>
        <v>1546.4908800000001</v>
      </c>
      <c r="K43" s="305">
        <f>[1]Лист1!T43</f>
        <v>1746.3166617600004</v>
      </c>
      <c r="L43" s="305">
        <f>[1]Лист1!V43</f>
        <v>1879.5338496000004</v>
      </c>
      <c r="M43" s="305">
        <f>[1]Лист1!X43</f>
        <v>2079.3596313600001</v>
      </c>
      <c r="N43" s="305">
        <f>[1]Лист1!Z43</f>
        <v>2212.5768191999996</v>
      </c>
    </row>
    <row r="44" spans="1:14" ht="13.5" customHeight="1" x14ac:dyDescent="0.2">
      <c r="A44" s="313" t="str">
        <f>[1]Лист1!A44</f>
        <v>Труба-телескоп L300-450мм</v>
      </c>
      <c r="B44" s="307" t="str">
        <f>[1]Лист1!B44</f>
        <v>ТТИ1</v>
      </c>
      <c r="C44" s="305">
        <f>[1]Лист1!D44</f>
        <v>1848.8503756800008</v>
      </c>
      <c r="D44" s="305">
        <f>[1]Лист1!F44</f>
        <v>1988.7284229120007</v>
      </c>
      <c r="E44" s="305">
        <f>[1]Лист1!H44</f>
        <v>2128.606470144</v>
      </c>
      <c r="F44" s="305">
        <f>[1]Лист1!J44</f>
        <v>2268.484517376</v>
      </c>
      <c r="G44" s="305">
        <f>[1]Лист1!L44</f>
        <v>2548.2406118400004</v>
      </c>
      <c r="H44" s="305">
        <f>[1]Лист1!N44</f>
        <v>2688.1186590720008</v>
      </c>
      <c r="I44" s="305">
        <f>[1]Лист1!P44</f>
        <v>2967.8747535359998</v>
      </c>
      <c r="J44" s="305">
        <f>[1]Лист1!R44</f>
        <v>3247.6308480000002</v>
      </c>
      <c r="K44" s="305">
        <f>[1]Лист1!T44</f>
        <v>3667.2649896960006</v>
      </c>
      <c r="L44" s="305">
        <f>[1]Лист1!V44</f>
        <v>3947.021084160001</v>
      </c>
      <c r="M44" s="305">
        <f>[1]Лист1!X44</f>
        <v>4366.6552258560005</v>
      </c>
      <c r="N44" s="305">
        <f>[1]Лист1!Z44</f>
        <v>4646.4113203200004</v>
      </c>
    </row>
    <row r="45" spans="1:14" ht="13.5" customHeight="1" x14ac:dyDescent="0.2">
      <c r="A45" s="313" t="str">
        <f>[1]Лист1!A45</f>
        <v>Труба-телескоп L550-700мм</v>
      </c>
      <c r="B45" s="307" t="str">
        <f>[1]Лист1!B45</f>
        <v>ТТИ2</v>
      </c>
      <c r="C45" s="305">
        <f>[1]Лист1!D45</f>
        <v>2311.0629696000005</v>
      </c>
      <c r="D45" s="305">
        <f>[1]Лист1!F45</f>
        <v>2485.9105286400008</v>
      </c>
      <c r="E45" s="305">
        <f>[1]Лист1!H45</f>
        <v>2660.7580876799998</v>
      </c>
      <c r="F45" s="305">
        <f>[1]Лист1!J45</f>
        <v>2835.6056467200001</v>
      </c>
      <c r="G45" s="305">
        <f>[1]Лист1!L45</f>
        <v>3185.3007648000007</v>
      </c>
      <c r="H45" s="305">
        <f>[1]Лист1!N45</f>
        <v>3360.1483238400006</v>
      </c>
      <c r="I45" s="305">
        <f>[1]Лист1!P45</f>
        <v>3709.8434419200003</v>
      </c>
      <c r="J45" s="305">
        <f>[1]Лист1!R45</f>
        <v>4059.5385600000004</v>
      </c>
      <c r="K45" s="305">
        <f>[1]Лист1!T45</f>
        <v>4584.0812371200018</v>
      </c>
      <c r="L45" s="305">
        <f>[1]Лист1!V45</f>
        <v>4933.7763552000006</v>
      </c>
      <c r="M45" s="305">
        <f>[1]Лист1!X45</f>
        <v>5458.3190323200006</v>
      </c>
      <c r="N45" s="305">
        <f>[1]Лист1!Z45</f>
        <v>5808.0141504000003</v>
      </c>
    </row>
    <row r="46" spans="1:14" ht="13.5" customHeight="1" x14ac:dyDescent="0.2">
      <c r="A46" s="313" t="str">
        <f>[1]Лист1!A46</f>
        <v>Отвод 90(87°)</v>
      </c>
      <c r="B46" s="307" t="str">
        <f>[1]Лист1!B46</f>
        <v>ОИ90</v>
      </c>
      <c r="C46" s="305">
        <f>[1]Лист1!D46</f>
        <v>1809.9127011945211</v>
      </c>
      <c r="D46" s="305">
        <f>[1]Лист1!F46</f>
        <v>1946.8448497521729</v>
      </c>
      <c r="E46" s="305">
        <f>[1]Лист1!H46</f>
        <v>2083.7769983098242</v>
      </c>
      <c r="F46" s="305">
        <f>[1]Лист1!J46</f>
        <v>2220.7091468674757</v>
      </c>
      <c r="G46" s="305">
        <f>[1]Лист1!L46</f>
        <v>2494.5734439827793</v>
      </c>
      <c r="H46" s="305">
        <f>[1]Лист1!N46</f>
        <v>2631.5055925404308</v>
      </c>
      <c r="I46" s="305">
        <f>[1]Лист1!P46</f>
        <v>2888.2175090687997</v>
      </c>
      <c r="J46" s="305">
        <f>[1]Лист1!R46</f>
        <v>3160.4649984000002</v>
      </c>
      <c r="K46" s="305">
        <f>[1]Лист1!T46</f>
        <v>3739.9352767814289</v>
      </c>
      <c r="L46" s="305">
        <f>[1]Лист1!V46</f>
        <v>4025.2350000139304</v>
      </c>
      <c r="M46" s="305">
        <f>[1]Лист1!X46</f>
        <v>4453.1845848626826</v>
      </c>
      <c r="N46" s="305">
        <f>[1]Лист1!Z46</f>
        <v>4738.4843080951832</v>
      </c>
    </row>
    <row r="47" spans="1:14" ht="13.5" customHeight="1" x14ac:dyDescent="0.2">
      <c r="A47" s="313" t="str">
        <f>[1]Лист1!A47</f>
        <v>Отвод 45°(15°-30°)</v>
      </c>
      <c r="B47" s="307" t="str">
        <f>[1]Лист1!B47</f>
        <v>ОИ45</v>
      </c>
      <c r="C47" s="305">
        <f>[1]Лист1!D47</f>
        <v>1279.2576683835618</v>
      </c>
      <c r="D47" s="305">
        <f>[1]Лист1!F47</f>
        <v>1376.0421712908028</v>
      </c>
      <c r="E47" s="305">
        <f>[1]Лист1!H47</f>
        <v>1472.8266741980431</v>
      </c>
      <c r="F47" s="305">
        <f>[1]Лист1!J47</f>
        <v>1569.6111771052838</v>
      </c>
      <c r="G47" s="305">
        <f>[1]Лист1!L47</f>
        <v>1763.1801829197652</v>
      </c>
      <c r="H47" s="305">
        <f>[1]Лист1!N47</f>
        <v>1859.9646858270062</v>
      </c>
      <c r="I47" s="305">
        <f>[1]Лист1!P47</f>
        <v>2040.2532937727999</v>
      </c>
      <c r="J47" s="305">
        <f>[1]Лист1!R47</f>
        <v>2232.5704704</v>
      </c>
      <c r="K47" s="305">
        <f>[1]Лист1!T47</f>
        <v>2626.3163376585035</v>
      </c>
      <c r="L47" s="305">
        <f>[1]Лист1!V47</f>
        <v>2826.6640091561239</v>
      </c>
      <c r="M47" s="305">
        <f>[1]Лист1!X47</f>
        <v>3127.1855164025546</v>
      </c>
      <c r="N47" s="305">
        <f>[1]Лист1!Z47</f>
        <v>3327.5331879001742</v>
      </c>
    </row>
    <row r="48" spans="1:14" ht="13.5" customHeight="1" x14ac:dyDescent="0.2">
      <c r="A48" s="313" t="str">
        <f>[1]Лист1!A48</f>
        <v>Тройник 90°( 87°)</v>
      </c>
      <c r="B48" s="307" t="str">
        <f>[1]Лист1!B48</f>
        <v>ТРИ90</v>
      </c>
      <c r="C48" s="305">
        <f>[1]Лист1!D48</f>
        <v>2351.7666226849319</v>
      </c>
      <c r="D48" s="305">
        <f>[1]Лист1!F48</f>
        <v>2529.6936886356175</v>
      </c>
      <c r="E48" s="305">
        <f>[1]Лист1!H48</f>
        <v>2707.6207545863012</v>
      </c>
      <c r="F48" s="305">
        <f>[1]Лист1!J48</f>
        <v>2885.5478205369868</v>
      </c>
      <c r="G48" s="305">
        <f>[1]Лист1!L48</f>
        <v>3241.4019524383566</v>
      </c>
      <c r="H48" s="305">
        <f>[1]Лист1!N48</f>
        <v>3419.3290183890422</v>
      </c>
      <c r="I48" s="305">
        <f>[1]Лист1!P48</f>
        <v>3719.4793989119999</v>
      </c>
      <c r="J48" s="305">
        <f>[1]Лист1!R48</f>
        <v>4070.0828160000001</v>
      </c>
      <c r="K48" s="305">
        <f>[1]Лист1!T48</f>
        <v>4704.05815809263</v>
      </c>
      <c r="L48" s="305">
        <f>[1]Лист1!V48</f>
        <v>5062.9056758305287</v>
      </c>
      <c r="M48" s="305">
        <f>[1]Лист1!X48</f>
        <v>5601.1769524373776</v>
      </c>
      <c r="N48" s="305">
        <f>[1]Лист1!Z48</f>
        <v>5960.0244701752754</v>
      </c>
    </row>
    <row r="49" spans="1:14" ht="13.5" customHeight="1" x14ac:dyDescent="0.2">
      <c r="A49" s="313" t="str">
        <f>[1]Лист1!A49</f>
        <v>Тройник 45°(60°)</v>
      </c>
      <c r="B49" s="307" t="str">
        <f>[1]Лист1!B49</f>
        <v>ТРИ45</v>
      </c>
      <c r="C49" s="305">
        <f>[1]Лист1!D49</f>
        <v>3633.6086499945213</v>
      </c>
      <c r="D49" s="305">
        <f>[1]Лист1!F49</f>
        <v>3908.5157431007447</v>
      </c>
      <c r="E49" s="305">
        <f>[1]Лист1!H49</f>
        <v>4183.4228362069671</v>
      </c>
      <c r="F49" s="305">
        <f>[1]Лист1!J49</f>
        <v>4458.3299293131895</v>
      </c>
      <c r="G49" s="305">
        <f>[1]Лист1!L49</f>
        <v>5008.1441155256352</v>
      </c>
      <c r="H49" s="305">
        <f>[1]Лист1!N49</f>
        <v>5283.0512086318595</v>
      </c>
      <c r="I49" s="305">
        <f>[1]Лист1!P49</f>
        <v>5803.4156977151997</v>
      </c>
      <c r="J49" s="305">
        <f>[1]Лист1!R49</f>
        <v>6350.4539135999985</v>
      </c>
      <c r="K49" s="305">
        <f>[1]Лист1!T49</f>
        <v>7658.5056734904247</v>
      </c>
      <c r="L49" s="305">
        <f>[1]Лист1!V49</f>
        <v>8242.7322408821819</v>
      </c>
      <c r="M49" s="305">
        <f>[1]Лист1!X49</f>
        <v>9119.0720919698197</v>
      </c>
      <c r="N49" s="305">
        <f>[1]Лист1!Z49</f>
        <v>9703.2986593615769</v>
      </c>
    </row>
    <row r="50" spans="1:14" ht="13.5" customHeight="1" x14ac:dyDescent="0.2">
      <c r="A50" s="313" t="str">
        <f>[1]Лист1!A50</f>
        <v>Ревизия с крышкой</v>
      </c>
      <c r="B50" s="307" t="str">
        <f>[1]Лист1!B50</f>
        <v>РИК</v>
      </c>
      <c r="C50" s="305">
        <f>[1]Лист1!D50</f>
        <v>2539.9079524997264</v>
      </c>
      <c r="D50" s="305">
        <f>[1]Лист1!F50</f>
        <v>2732.0691837264667</v>
      </c>
      <c r="E50" s="305">
        <f>[1]Лист1!H50</f>
        <v>2924.2304149532056</v>
      </c>
      <c r="F50" s="305">
        <f>[1]Лист1!J50</f>
        <v>3116.3916461799463</v>
      </c>
      <c r="G50" s="305">
        <f>[1]Лист1!L50</f>
        <v>3500.7141086334254</v>
      </c>
      <c r="H50" s="305">
        <f>[1]Лист1!N50</f>
        <v>3692.8753398601657</v>
      </c>
      <c r="I50" s="305">
        <f>[1]Лист1!P50</f>
        <v>4017.0377508249603</v>
      </c>
      <c r="J50" s="305">
        <f>[1]Лист1!R50</f>
        <v>4395.6894412800002</v>
      </c>
      <c r="K50" s="305">
        <f>[1]Лист1!T50</f>
        <v>5080.3828107400414</v>
      </c>
      <c r="L50" s="305">
        <f>[1]Лист1!V50</f>
        <v>5467.9381298969711</v>
      </c>
      <c r="M50" s="305">
        <f>[1]Лист1!X50</f>
        <v>6049.2711086323679</v>
      </c>
      <c r="N50" s="305">
        <f>[1]Лист1!Z50</f>
        <v>6436.8264277892986</v>
      </c>
    </row>
    <row r="51" spans="1:14" ht="13.5" customHeight="1" x14ac:dyDescent="0.2">
      <c r="A51" s="313" t="str">
        <f>[1]Лист1!A51</f>
        <v>Взрывной клапан пружинный</v>
      </c>
      <c r="B51" s="307" t="str">
        <f>[1]Лист1!B51</f>
        <v>ВКП</v>
      </c>
      <c r="C51" s="305">
        <f>[1]Лист1!D51</f>
        <v>5291.4749010410969</v>
      </c>
      <c r="D51" s="305">
        <f>[1]Лист1!F51</f>
        <v>5691.810799430139</v>
      </c>
      <c r="E51" s="305">
        <f>[1]Лист1!H51</f>
        <v>6092.1466978191775</v>
      </c>
      <c r="F51" s="305">
        <f>[1]Лист1!J51</f>
        <v>6492.4825962082195</v>
      </c>
      <c r="G51" s="305">
        <f>[1]Лист1!L51</f>
        <v>7293.1543929863019</v>
      </c>
      <c r="H51" s="305">
        <f>[1]Лист1!N51</f>
        <v>7693.4902913753449</v>
      </c>
      <c r="I51" s="305">
        <f>[1]Лист1!P51</f>
        <v>8368.8286475519981</v>
      </c>
      <c r="J51" s="305">
        <f>[1]Лист1!R51</f>
        <v>8750.6780543999994</v>
      </c>
      <c r="K51" s="305">
        <f>[1]Лист1!T51</f>
        <v>10113.725039899153</v>
      </c>
      <c r="L51" s="305">
        <f>[1]Лист1!V51</f>
        <v>10885.247203035635</v>
      </c>
      <c r="M51" s="305">
        <f>[1]Лист1!X51</f>
        <v>12042.530447740359</v>
      </c>
      <c r="N51" s="305">
        <f>[1]Лист1!Z51</f>
        <v>12814.052610876843</v>
      </c>
    </row>
    <row r="52" spans="1:14" ht="13.5" customHeight="1" x14ac:dyDescent="0.2">
      <c r="A52" s="313" t="str">
        <f>[1]Лист1!A52</f>
        <v>Труба L500 с шибером</v>
      </c>
      <c r="B52" s="307" t="str">
        <f>[1]Лист1!B52</f>
        <v>ТИШ500</v>
      </c>
      <c r="C52" s="305">
        <f>[1]Лист1!D52</f>
        <v>2509.1540812800004</v>
      </c>
      <c r="D52" s="305">
        <f>[1]Лист1!F52</f>
        <v>2698.9885739520005</v>
      </c>
      <c r="E52" s="305">
        <f>[1]Лист1!H52</f>
        <v>2888.8230666239997</v>
      </c>
      <c r="F52" s="305">
        <f>[1]Лист1!J52</f>
        <v>3078.6575592959998</v>
      </c>
      <c r="G52" s="305">
        <f>[1]Лист1!L52</f>
        <v>3458.3265446400001</v>
      </c>
      <c r="H52" s="305">
        <f>[1]Лист1!N52</f>
        <v>3648.1610373120006</v>
      </c>
      <c r="I52" s="305">
        <f>[1]Лист1!P52</f>
        <v>4027.8300226559995</v>
      </c>
      <c r="J52" s="305">
        <f>[1]Лист1!R52</f>
        <v>4407.4990079999998</v>
      </c>
      <c r="K52" s="305">
        <f>[1]Лист1!T52</f>
        <v>4977.0024860160011</v>
      </c>
      <c r="L52" s="305">
        <f>[1]Лист1!V52</f>
        <v>5356.6714713599995</v>
      </c>
      <c r="M52" s="305">
        <f>[1]Лист1!X52</f>
        <v>5926.1749493760008</v>
      </c>
      <c r="N52" s="305">
        <f>[1]Лист1!Z52</f>
        <v>6305.8439347199983</v>
      </c>
    </row>
    <row r="53" spans="1:14" ht="13.5" customHeight="1" x14ac:dyDescent="0.2">
      <c r="A53" s="313" t="str">
        <f>[1]Лист1!A53</f>
        <v>Адаптер изол.</v>
      </c>
      <c r="B53" s="307" t="str">
        <f>[1]Лист1!B53</f>
        <v>АИ</v>
      </c>
      <c r="C53" s="305">
        <f>[1]Лист1!D53</f>
        <v>946.43531136000001</v>
      </c>
      <c r="D53" s="305">
        <f>[1]Лист1!F53</f>
        <v>1018.0395498240002</v>
      </c>
      <c r="E53" s="305">
        <f>[1]Лист1!H53</f>
        <v>1089.643788288</v>
      </c>
      <c r="F53" s="305">
        <f>[1]Лист1!J53</f>
        <v>1161.248026752</v>
      </c>
      <c r="G53" s="305">
        <f>[1]Лист1!L53</f>
        <v>1304.45650368</v>
      </c>
      <c r="H53" s="305">
        <f>[1]Лист1!N53</f>
        <v>1376.060742144</v>
      </c>
      <c r="I53" s="305">
        <f>[1]Лист1!P53</f>
        <v>1519.2692190719997</v>
      </c>
      <c r="J53" s="305">
        <f>[1]Лист1!R53</f>
        <v>1662.4776960000002</v>
      </c>
      <c r="K53" s="305">
        <f>[1]Лист1!T53</f>
        <v>1877.2904113920004</v>
      </c>
      <c r="L53" s="305">
        <f>[1]Лист1!V53</f>
        <v>2020.4988883200001</v>
      </c>
      <c r="M53" s="305">
        <f>[1]Лист1!X53</f>
        <v>2235.3116037120003</v>
      </c>
      <c r="N53" s="305">
        <f>[1]Лист1!Z53</f>
        <v>2378.5200806399998</v>
      </c>
    </row>
    <row r="54" spans="1:14" ht="13.5" customHeight="1" x14ac:dyDescent="0.2">
      <c r="A54" s="313" t="str">
        <f>[1]Лист1!A54</f>
        <v>Оголовок конусный</v>
      </c>
      <c r="B54" s="307" t="str">
        <f>[1]Лист1!B54</f>
        <v>ОК</v>
      </c>
      <c r="C54" s="305">
        <f>[1]Лист1!D54</f>
        <v>990.4555584000002</v>
      </c>
      <c r="D54" s="305">
        <f>[1]Лист1!F54</f>
        <v>1065.3902265600004</v>
      </c>
      <c r="E54" s="305">
        <f>[1]Лист1!H54</f>
        <v>1140.32489472</v>
      </c>
      <c r="F54" s="305">
        <f>[1]Лист1!J54</f>
        <v>1215.25956288</v>
      </c>
      <c r="G54" s="305">
        <f>[1]Лист1!L54</f>
        <v>1365.1288992</v>
      </c>
      <c r="H54" s="305">
        <f>[1]Лист1!N54</f>
        <v>1440.06356736</v>
      </c>
      <c r="I54" s="305">
        <f>[1]Лист1!P54</f>
        <v>1589.93290368</v>
      </c>
      <c r="J54" s="305">
        <f>[1]Лист1!R54</f>
        <v>1739.80224</v>
      </c>
      <c r="K54" s="305">
        <f>[1]Лист1!T54</f>
        <v>1964.6062444800007</v>
      </c>
      <c r="L54" s="305">
        <f>[1]Лист1!V54</f>
        <v>2114.4755808000004</v>
      </c>
      <c r="M54" s="305">
        <f>[1]Лист1!X54</f>
        <v>2339.27958528</v>
      </c>
      <c r="N54" s="305">
        <f>[1]Лист1!Z54</f>
        <v>2489.1489216</v>
      </c>
    </row>
    <row r="55" spans="1:14" ht="13.5" customHeight="1" x14ac:dyDescent="0.2">
      <c r="A55" s="313" t="str">
        <f>[1]Лист1!A55</f>
        <v>Пластина опорная изол.</v>
      </c>
      <c r="B55" s="307" t="str">
        <f>[1]Лист1!B55</f>
        <v>ПОИ</v>
      </c>
      <c r="C55" s="305">
        <f>[1]Лист1!D55</f>
        <v>1760.8098816000004</v>
      </c>
      <c r="D55" s="305">
        <f>[1]Лист1!F55</f>
        <v>1894.0270694400008</v>
      </c>
      <c r="E55" s="305">
        <f>[1]Лист1!H55</f>
        <v>2027.2442572800001</v>
      </c>
      <c r="F55" s="305">
        <f>[1]Лист1!J55</f>
        <v>2160.46144512</v>
      </c>
      <c r="G55" s="305">
        <f>[1]Лист1!L55</f>
        <v>2426.8958208000004</v>
      </c>
      <c r="H55" s="305">
        <f>[1]Лист1!N55</f>
        <v>2560.1130086400003</v>
      </c>
      <c r="I55" s="305">
        <f>[1]Лист1!P55</f>
        <v>2826.5473843199998</v>
      </c>
      <c r="J55" s="305">
        <f>[1]Лист1!R55</f>
        <v>3092.9817600000001</v>
      </c>
      <c r="K55" s="305">
        <f>[1]Лист1!T55</f>
        <v>3492.6333235200009</v>
      </c>
      <c r="L55" s="305">
        <f>[1]Лист1!V55</f>
        <v>3759.0676992000008</v>
      </c>
      <c r="M55" s="305">
        <f>[1]Лист1!X55</f>
        <v>4158.7192627200002</v>
      </c>
      <c r="N55" s="305">
        <f>[1]Лист1!Z55</f>
        <v>4425.1536383999992</v>
      </c>
    </row>
    <row r="56" spans="1:14" ht="13.5" customHeight="1" x14ac:dyDescent="0.2">
      <c r="A56" s="303"/>
      <c r="B56" s="308"/>
      <c r="C56" s="304"/>
      <c r="D56" s="304"/>
      <c r="E56" s="304"/>
      <c r="F56" s="304"/>
      <c r="G56" s="304"/>
      <c r="H56" s="304"/>
      <c r="I56" s="304"/>
      <c r="J56" s="304"/>
      <c r="K56" s="304"/>
      <c r="L56" s="304"/>
      <c r="M56" s="304"/>
      <c r="N56" s="304"/>
    </row>
    <row r="57" spans="1:14" ht="13.5" customHeight="1" x14ac:dyDescent="0.2">
      <c r="A57" s="307" t="str">
        <f>[1]Лист1!A57</f>
        <v>изоляция 50мм</v>
      </c>
      <c r="B57" s="310" t="str">
        <f>[1]Лист1!B57</f>
        <v>409-1,0</v>
      </c>
      <c r="C57" s="311">
        <f>[1]Лист1!D57</f>
        <v>100</v>
      </c>
      <c r="D57" s="311">
        <f>[1]Лист1!F57</f>
        <v>110</v>
      </c>
      <c r="E57" s="311">
        <f>[1]Лист1!H57</f>
        <v>120</v>
      </c>
      <c r="F57" s="311">
        <f>[1]Лист1!J57</f>
        <v>130</v>
      </c>
      <c r="G57" s="311">
        <f>[1]Лист1!L57</f>
        <v>150</v>
      </c>
      <c r="H57" s="311">
        <f>[1]Лист1!N57</f>
        <v>160</v>
      </c>
      <c r="I57" s="311">
        <f>[1]Лист1!P57</f>
        <v>180</v>
      </c>
      <c r="J57" s="311">
        <f>[1]Лист1!R57</f>
        <v>200</v>
      </c>
      <c r="K57" s="311">
        <f>[1]Лист1!T57</f>
        <v>230</v>
      </c>
      <c r="L57" s="311">
        <f>[1]Лист1!V57</f>
        <v>250</v>
      </c>
      <c r="M57" s="311">
        <f>[1]Лист1!X57</f>
        <v>280</v>
      </c>
      <c r="N57" s="311">
        <f>[1]Лист1!Z57</f>
        <v>300</v>
      </c>
    </row>
    <row r="58" spans="1:14" ht="13.5" customHeight="1" x14ac:dyDescent="0.2">
      <c r="A58" s="317"/>
      <c r="B58" s="310" t="str">
        <f>[1]Лист1!B58</f>
        <v>оцин</v>
      </c>
      <c r="C58" s="311">
        <f>[1]Лист1!D58</f>
        <v>200</v>
      </c>
      <c r="D58" s="311">
        <f>[1]Лист1!F58</f>
        <v>210</v>
      </c>
      <c r="E58" s="311">
        <f>[1]Лист1!H58</f>
        <v>220</v>
      </c>
      <c r="F58" s="311">
        <f>[1]Лист1!J58</f>
        <v>230</v>
      </c>
      <c r="G58" s="311">
        <f>[1]Лист1!L58</f>
        <v>250</v>
      </c>
      <c r="H58" s="311">
        <f>[1]Лист1!N58</f>
        <v>260</v>
      </c>
      <c r="I58" s="311">
        <f>[1]Лист1!P58</f>
        <v>280</v>
      </c>
      <c r="J58" s="311">
        <f>[1]Лист1!R58</f>
        <v>300</v>
      </c>
      <c r="K58" s="311">
        <f>[1]Лист1!T58</f>
        <v>330</v>
      </c>
      <c r="L58" s="311">
        <f>[1]Лист1!V58</f>
        <v>350</v>
      </c>
      <c r="M58" s="311">
        <f>[1]Лист1!X58</f>
        <v>380</v>
      </c>
      <c r="N58" s="311">
        <f>[1]Лист1!Z58</f>
        <v>400</v>
      </c>
    </row>
    <row r="59" spans="1:14" ht="13.5" customHeight="1" x14ac:dyDescent="0.2">
      <c r="A59" s="313" t="str">
        <f>[1]Лист1!A59</f>
        <v>Труба  L1000мм</v>
      </c>
      <c r="B59" s="307" t="str">
        <f>[1]Лист1!B59</f>
        <v>ТИ1000</v>
      </c>
      <c r="C59" s="305">
        <f>[1]Лист1!D59</f>
        <v>1716.7896345600002</v>
      </c>
      <c r="D59" s="305">
        <f>[1]Лист1!F59</f>
        <v>1846.6763927040004</v>
      </c>
      <c r="E59" s="305">
        <f>[1]Лист1!H59</f>
        <v>1976.5631508479999</v>
      </c>
      <c r="F59" s="305">
        <f>[1]Лист1!J59</f>
        <v>2106.4499089920005</v>
      </c>
      <c r="G59" s="305">
        <f>[1]Лист1!L59</f>
        <v>2366.2234252800004</v>
      </c>
      <c r="H59" s="305">
        <f>[1]Лист1!N59</f>
        <v>2496.1101834240003</v>
      </c>
      <c r="I59" s="305">
        <f>[1]Лист1!P59</f>
        <v>2755.8836997119997</v>
      </c>
      <c r="J59" s="305">
        <f>[1]Лист1!R59</f>
        <v>3015.6572160000005</v>
      </c>
      <c r="K59" s="305">
        <f>[1]Лист1!T59</f>
        <v>3405.3174904320008</v>
      </c>
      <c r="L59" s="305">
        <f>[1]Лист1!V59</f>
        <v>3665.0910067200002</v>
      </c>
      <c r="M59" s="305">
        <f>[1]Лист1!X59</f>
        <v>4054.751281152001</v>
      </c>
      <c r="N59" s="305">
        <f>[1]Лист1!Z59</f>
        <v>4314.5247974399999</v>
      </c>
    </row>
    <row r="60" spans="1:14" ht="13.5" customHeight="1" x14ac:dyDescent="0.2">
      <c r="A60" s="313" t="str">
        <f>[1]Лист1!A60</f>
        <v>Труба  L 500мм</v>
      </c>
      <c r="B60" s="307" t="str">
        <f>[1]Лист1!B60</f>
        <v>ТИ500</v>
      </c>
      <c r="C60" s="305">
        <f>[1]Лист1!D60</f>
        <v>1030.0737807360001</v>
      </c>
      <c r="D60" s="305">
        <f>[1]Лист1!F60</f>
        <v>1108.0058356224001</v>
      </c>
      <c r="E60" s="305">
        <f>[1]Лист1!H60</f>
        <v>1185.9378905088001</v>
      </c>
      <c r="F60" s="305">
        <f>[1]Лист1!J60</f>
        <v>1263.8699453952001</v>
      </c>
      <c r="G60" s="305">
        <f>[1]Лист1!L60</f>
        <v>1419.7340551679999</v>
      </c>
      <c r="H60" s="305">
        <f>[1]Лист1!N60</f>
        <v>1497.6661100544004</v>
      </c>
      <c r="I60" s="305">
        <f>[1]Лист1!P60</f>
        <v>1653.5302198271997</v>
      </c>
      <c r="J60" s="305">
        <f>[1]Лист1!R60</f>
        <v>1809.3943296000002</v>
      </c>
      <c r="K60" s="305">
        <f>[1]Лист1!T60</f>
        <v>2043.1904942592</v>
      </c>
      <c r="L60" s="305">
        <f>[1]Лист1!V60</f>
        <v>2199.054604032</v>
      </c>
      <c r="M60" s="305">
        <f>[1]Лист1!X60</f>
        <v>2432.8507686912008</v>
      </c>
      <c r="N60" s="305">
        <f>[1]Лист1!Z60</f>
        <v>2588.7148784639999</v>
      </c>
    </row>
    <row r="61" spans="1:14" ht="13.5" customHeight="1" x14ac:dyDescent="0.2">
      <c r="A61" s="313" t="str">
        <f>[1]Лист1!A61</f>
        <v>Труба  L250мм</v>
      </c>
      <c r="B61" s="307" t="str">
        <f>[1]Лист1!B61</f>
        <v>ТИ300</v>
      </c>
      <c r="C61" s="305">
        <f>[1]Лист1!D61</f>
        <v>686.71585382400008</v>
      </c>
      <c r="D61" s="305">
        <f>[1]Лист1!F61</f>
        <v>738.67055708160024</v>
      </c>
      <c r="E61" s="305">
        <f>[1]Лист1!H61</f>
        <v>790.62526033920005</v>
      </c>
      <c r="F61" s="305">
        <f>[1]Лист1!J61</f>
        <v>842.5799635968001</v>
      </c>
      <c r="G61" s="305">
        <f>[1]Лист1!L61</f>
        <v>946.48937011200019</v>
      </c>
      <c r="H61" s="305">
        <f>[1]Лист1!N61</f>
        <v>998.44407336960023</v>
      </c>
      <c r="I61" s="305">
        <f>[1]Лист1!P61</f>
        <v>1102.3534798848</v>
      </c>
      <c r="J61" s="305">
        <f>[1]Лист1!R61</f>
        <v>1206.2628864000001</v>
      </c>
      <c r="K61" s="305">
        <f>[1]Лист1!T61</f>
        <v>1362.1269961728003</v>
      </c>
      <c r="L61" s="305">
        <f>[1]Лист1!V61</f>
        <v>1466.0364026880002</v>
      </c>
      <c r="M61" s="305">
        <f>[1]Лист1!X61</f>
        <v>1621.9005124608002</v>
      </c>
      <c r="N61" s="305">
        <f>[1]Лист1!Z61</f>
        <v>1725.8099189759996</v>
      </c>
    </row>
    <row r="62" spans="1:14" ht="13.5" customHeight="1" x14ac:dyDescent="0.2">
      <c r="A62" s="313" t="str">
        <f>[1]Лист1!A62</f>
        <v>Труба-телескоп L300-450мм</v>
      </c>
      <c r="B62" s="307" t="str">
        <f>[1]Лист1!B62</f>
        <v>ТТИ1</v>
      </c>
      <c r="C62" s="305">
        <f>[1]Лист1!D62</f>
        <v>1442.1032930304007</v>
      </c>
      <c r="D62" s="305">
        <f>[1]Лист1!F62</f>
        <v>1551.2081698713607</v>
      </c>
      <c r="E62" s="305">
        <f>[1]Лист1!H62</f>
        <v>1660.3130467123201</v>
      </c>
      <c r="F62" s="305">
        <f>[1]Лист1!J62</f>
        <v>1769.4179235532802</v>
      </c>
      <c r="G62" s="305">
        <f>[1]Лист1!L62</f>
        <v>1987.6276772352003</v>
      </c>
      <c r="H62" s="305">
        <f>[1]Лист1!N62</f>
        <v>2096.7325540761603</v>
      </c>
      <c r="I62" s="305">
        <f>[1]Лист1!P62</f>
        <v>2314.94230775808</v>
      </c>
      <c r="J62" s="305">
        <f>[1]Лист1!R62</f>
        <v>2533.1520614400006</v>
      </c>
      <c r="K62" s="305">
        <f>[1]Лист1!T62</f>
        <v>2860.4666919628808</v>
      </c>
      <c r="L62" s="305">
        <f>[1]Лист1!V62</f>
        <v>3078.6764456448009</v>
      </c>
      <c r="M62" s="305">
        <f>[1]Лист1!X62</f>
        <v>3405.9910761676811</v>
      </c>
      <c r="N62" s="305">
        <f>[1]Лист1!Z62</f>
        <v>3624.2008298496003</v>
      </c>
    </row>
    <row r="63" spans="1:14" ht="13.5" customHeight="1" x14ac:dyDescent="0.2">
      <c r="A63" s="313" t="str">
        <f>[1]Лист1!A63</f>
        <v>Труба-телескоп L550-700мм</v>
      </c>
      <c r="B63" s="307" t="str">
        <f>[1]Лист1!B63</f>
        <v>ТТИ2</v>
      </c>
      <c r="C63" s="305">
        <f>[1]Лист1!D63</f>
        <v>1802.6291162880004</v>
      </c>
      <c r="D63" s="305">
        <f>[1]Лист1!F63</f>
        <v>1939.0102123392007</v>
      </c>
      <c r="E63" s="305">
        <f>[1]Лист1!H63</f>
        <v>2075.3913083903999</v>
      </c>
      <c r="F63" s="305">
        <f>[1]Лист1!J63</f>
        <v>2211.7724044416004</v>
      </c>
      <c r="G63" s="305">
        <f>[1]Лист1!L63</f>
        <v>2484.534596544001</v>
      </c>
      <c r="H63" s="305">
        <f>[1]Лист1!N63</f>
        <v>2620.9156925952002</v>
      </c>
      <c r="I63" s="305">
        <f>[1]Лист1!P63</f>
        <v>2893.6778846976003</v>
      </c>
      <c r="J63" s="305">
        <f>[1]Лист1!R63</f>
        <v>3166.4400768</v>
      </c>
      <c r="K63" s="305">
        <f>[1]Лист1!T63</f>
        <v>3575.5833649536016</v>
      </c>
      <c r="L63" s="305">
        <f>[1]Лист1!V63</f>
        <v>3848.3455570560004</v>
      </c>
      <c r="M63" s="305">
        <f>[1]Лист1!X63</f>
        <v>4257.4888452096002</v>
      </c>
      <c r="N63" s="305">
        <f>[1]Лист1!Z63</f>
        <v>4530.2510373120003</v>
      </c>
    </row>
    <row r="64" spans="1:14" ht="13.5" customHeight="1" x14ac:dyDescent="0.2">
      <c r="A64" s="313" t="str">
        <f>[1]Лист1!A64</f>
        <v>Отвод 90(87°)</v>
      </c>
      <c r="B64" s="307" t="str">
        <f>[1]Лист1!B64</f>
        <v>ОИ90</v>
      </c>
      <c r="C64" s="305">
        <f>[1]Лист1!D64</f>
        <v>1411.7319069317264</v>
      </c>
      <c r="D64" s="305">
        <f>[1]Лист1!F64</f>
        <v>1518.5389828066948</v>
      </c>
      <c r="E64" s="305">
        <f>[1]Лист1!H64</f>
        <v>1625.3460586816627</v>
      </c>
      <c r="F64" s="305">
        <f>[1]Лист1!J64</f>
        <v>1732.1531345566311</v>
      </c>
      <c r="G64" s="305">
        <f>[1]Лист1!L64</f>
        <v>1945.7672863065677</v>
      </c>
      <c r="H64" s="305">
        <f>[1]Лист1!N64</f>
        <v>2052.5743621815363</v>
      </c>
      <c r="I64" s="305">
        <f>[1]Лист1!P64</f>
        <v>2252.8096570736639</v>
      </c>
      <c r="J64" s="305">
        <f>[1]Лист1!R64</f>
        <v>2465.1626987520003</v>
      </c>
      <c r="K64" s="305">
        <f>[1]Лист1!T64</f>
        <v>2917.1495158895145</v>
      </c>
      <c r="L64" s="305">
        <f>[1]Лист1!V64</f>
        <v>3139.6833000108659</v>
      </c>
      <c r="M64" s="305">
        <f>[1]Лист1!X64</f>
        <v>3473.4839761928929</v>
      </c>
      <c r="N64" s="305">
        <f>[1]Лист1!Z64</f>
        <v>3696.0177603142424</v>
      </c>
    </row>
    <row r="65" spans="1:14" ht="13.5" customHeight="1" x14ac:dyDescent="0.2">
      <c r="A65" s="313" t="str">
        <f>[1]Лист1!A65</f>
        <v>Отвод 45°(15°-30°)</v>
      </c>
      <c r="B65" s="307" t="str">
        <f>[1]Лист1!B65</f>
        <v>ОИ45</v>
      </c>
      <c r="C65" s="305">
        <f>[1]Лист1!D65</f>
        <v>997.82098133917839</v>
      </c>
      <c r="D65" s="305">
        <f>[1]Лист1!F65</f>
        <v>1073.3128936068263</v>
      </c>
      <c r="E65" s="305">
        <f>[1]Лист1!H65</f>
        <v>1148.8048058744735</v>
      </c>
      <c r="F65" s="305">
        <f>[1]Лист1!J65</f>
        <v>1224.2967181421216</v>
      </c>
      <c r="G65" s="305">
        <f>[1]Лист1!L65</f>
        <v>1375.2805426774169</v>
      </c>
      <c r="H65" s="305">
        <f>[1]Лист1!N65</f>
        <v>1450.772454945065</v>
      </c>
      <c r="I65" s="305">
        <f>[1]Лист1!P65</f>
        <v>1591.3975691427841</v>
      </c>
      <c r="J65" s="305">
        <f>[1]Лист1!R65</f>
        <v>1741.404966912</v>
      </c>
      <c r="K65" s="305">
        <f>[1]Лист1!T65</f>
        <v>2048.5267433736326</v>
      </c>
      <c r="L65" s="305">
        <f>[1]Лист1!V65</f>
        <v>2204.7979271417767</v>
      </c>
      <c r="M65" s="305">
        <f>[1]Лист1!X65</f>
        <v>2439.204702793993</v>
      </c>
      <c r="N65" s="305">
        <f>[1]Лист1!Z65</f>
        <v>2595.4758865621361</v>
      </c>
    </row>
    <row r="66" spans="1:14" ht="13.5" customHeight="1" x14ac:dyDescent="0.2">
      <c r="A66" s="313" t="str">
        <f>[1]Лист1!A66</f>
        <v>Тройник 90°( 87°)</v>
      </c>
      <c r="B66" s="307" t="str">
        <f>[1]Лист1!B66</f>
        <v>ТРИ90</v>
      </c>
      <c r="C66" s="305">
        <f>[1]Лист1!D66</f>
        <v>1834.377965694247</v>
      </c>
      <c r="D66" s="305">
        <f>[1]Лист1!F66</f>
        <v>1973.1610771357816</v>
      </c>
      <c r="E66" s="305">
        <f>[1]Лист1!H66</f>
        <v>2111.9441885773149</v>
      </c>
      <c r="F66" s="305">
        <f>[1]Лист1!J66</f>
        <v>2250.7273000188497</v>
      </c>
      <c r="G66" s="305">
        <f>[1]Лист1!L66</f>
        <v>2528.2935229019181</v>
      </c>
      <c r="H66" s="305">
        <f>[1]Лист1!N66</f>
        <v>2667.076634343453</v>
      </c>
      <c r="I66" s="305">
        <f>[1]Лист1!P66</f>
        <v>2901.1939311513597</v>
      </c>
      <c r="J66" s="305">
        <f>[1]Лист1!R66</f>
        <v>3174.66459648</v>
      </c>
      <c r="K66" s="305">
        <f>[1]Лист1!T66</f>
        <v>3669.1653633122514</v>
      </c>
      <c r="L66" s="305">
        <f>[1]Лист1!V66</f>
        <v>3949.0664271478126</v>
      </c>
      <c r="M66" s="305">
        <f>[1]Лист1!X66</f>
        <v>4368.9180229011545</v>
      </c>
      <c r="N66" s="305">
        <f>[1]Лист1!Z66</f>
        <v>4648.8190867367148</v>
      </c>
    </row>
    <row r="67" spans="1:14" ht="13.5" customHeight="1" x14ac:dyDescent="0.2">
      <c r="A67" s="313" t="str">
        <f>[1]Лист1!A67</f>
        <v>Тройник 45°(60°)</v>
      </c>
      <c r="B67" s="307" t="str">
        <f>[1]Лист1!B67</f>
        <v>ТРИ45</v>
      </c>
      <c r="C67" s="305">
        <f>[1]Лист1!D67</f>
        <v>2834.2147469957267</v>
      </c>
      <c r="D67" s="305">
        <f>[1]Лист1!F67</f>
        <v>3048.6422796185807</v>
      </c>
      <c r="E67" s="305">
        <f>[1]Лист1!H67</f>
        <v>3263.0698122414342</v>
      </c>
      <c r="F67" s="305">
        <f>[1]Лист1!J67</f>
        <v>3477.4973448642877</v>
      </c>
      <c r="G67" s="305">
        <f>[1]Лист1!L67</f>
        <v>3906.3524101099956</v>
      </c>
      <c r="H67" s="305">
        <f>[1]Лист1!N67</f>
        <v>4120.7799427328509</v>
      </c>
      <c r="I67" s="305">
        <f>[1]Лист1!P67</f>
        <v>4526.6642442178554</v>
      </c>
      <c r="J67" s="305">
        <f>[1]Лист1!R67</f>
        <v>4953.3540526079987</v>
      </c>
      <c r="K67" s="305">
        <f>[1]Лист1!T67</f>
        <v>5973.6344253225316</v>
      </c>
      <c r="L67" s="305">
        <f>[1]Лист1!V67</f>
        <v>6429.3311478881024</v>
      </c>
      <c r="M67" s="305">
        <f>[1]Лист1!X67</f>
        <v>7112.8762317364599</v>
      </c>
      <c r="N67" s="305">
        <f>[1]Лист1!Z67</f>
        <v>7568.5729543020298</v>
      </c>
    </row>
    <row r="68" spans="1:14" ht="13.5" customHeight="1" x14ac:dyDescent="0.2">
      <c r="A68" s="313" t="str">
        <f>[1]Лист1!A68</f>
        <v>Ревизия с крышкой</v>
      </c>
      <c r="B68" s="307" t="str">
        <f>[1]Лист1!B68</f>
        <v>РИК</v>
      </c>
      <c r="C68" s="305">
        <f>[1]Лист1!D68</f>
        <v>1981.1282029497868</v>
      </c>
      <c r="D68" s="305">
        <f>[1]Лист1!F68</f>
        <v>2131.0139633066437</v>
      </c>
      <c r="E68" s="305">
        <f>[1]Лист1!H68</f>
        <v>2280.8997236635</v>
      </c>
      <c r="F68" s="305">
        <f>[1]Лист1!J68</f>
        <v>2430.7854840203581</v>
      </c>
      <c r="G68" s="305">
        <f>[1]Лист1!L68</f>
        <v>2730.5570047340721</v>
      </c>
      <c r="H68" s="305">
        <f>[1]Лист1!N68</f>
        <v>2880.4427650909292</v>
      </c>
      <c r="I68" s="305">
        <f>[1]Лист1!P68</f>
        <v>3133.2894456434692</v>
      </c>
      <c r="J68" s="305">
        <f>[1]Лист1!R68</f>
        <v>3428.6377641984004</v>
      </c>
      <c r="K68" s="305">
        <f>[1]Лист1!T68</f>
        <v>3962.6985923772322</v>
      </c>
      <c r="L68" s="305">
        <f>[1]Лист1!V68</f>
        <v>4264.9917413196372</v>
      </c>
      <c r="M68" s="305">
        <f>[1]Лист1!X68</f>
        <v>4718.4314647332476</v>
      </c>
      <c r="N68" s="305">
        <f>[1]Лист1!Z68</f>
        <v>5020.724613675653</v>
      </c>
    </row>
    <row r="69" spans="1:14" ht="13.5" customHeight="1" x14ac:dyDescent="0.2">
      <c r="A69" s="313" t="str">
        <f>[1]Лист1!A69</f>
        <v>Взрывной клапан пружинный</v>
      </c>
      <c r="B69" s="307" t="str">
        <f>[1]Лист1!B69</f>
        <v>ВКП</v>
      </c>
      <c r="C69" s="305">
        <f>[1]Лист1!D69</f>
        <v>4127.3504228120555</v>
      </c>
      <c r="D69" s="305">
        <f>[1]Лист1!F69</f>
        <v>4439.612423555508</v>
      </c>
      <c r="E69" s="305">
        <f>[1]Лист1!H69</f>
        <v>4751.8744242989587</v>
      </c>
      <c r="F69" s="305">
        <f>[1]Лист1!J69</f>
        <v>5064.1364250424112</v>
      </c>
      <c r="G69" s="305">
        <f>[1]Лист1!L69</f>
        <v>5688.6604265293154</v>
      </c>
      <c r="H69" s="305">
        <f>[1]Лист1!N69</f>
        <v>6000.9224272727697</v>
      </c>
      <c r="I69" s="305">
        <f>[1]Лист1!P69</f>
        <v>6527.6863450905585</v>
      </c>
      <c r="J69" s="305">
        <f>[1]Лист1!R69</f>
        <v>6825.5288824319996</v>
      </c>
      <c r="K69" s="305">
        <f>[1]Лист1!T69</f>
        <v>7888.7055311213398</v>
      </c>
      <c r="L69" s="305">
        <f>[1]Лист1!V69</f>
        <v>8490.4928183677948</v>
      </c>
      <c r="M69" s="305">
        <f>[1]Лист1!X69</f>
        <v>9393.1737492374814</v>
      </c>
      <c r="N69" s="305">
        <f>[1]Лист1!Z69</f>
        <v>9994.9610364839355</v>
      </c>
    </row>
    <row r="70" spans="1:14" ht="13.5" customHeight="1" x14ac:dyDescent="0.2">
      <c r="A70" s="313" t="str">
        <f>[1]Лист1!A70</f>
        <v>Труба L500 с шибером</v>
      </c>
      <c r="B70" s="307" t="str">
        <f>[1]Лист1!B70</f>
        <v>ТИШ500</v>
      </c>
      <c r="C70" s="305">
        <f>[1]Лист1!D70</f>
        <v>1957.1401833984003</v>
      </c>
      <c r="D70" s="305">
        <f>[1]Лист1!F70</f>
        <v>2105.2110876825604</v>
      </c>
      <c r="E70" s="305">
        <f>[1]Лист1!H70</f>
        <v>2253.2819919667199</v>
      </c>
      <c r="F70" s="305">
        <f>[1]Лист1!J70</f>
        <v>2401.3528962508799</v>
      </c>
      <c r="G70" s="305">
        <f>[1]Лист1!L70</f>
        <v>2697.4947048192003</v>
      </c>
      <c r="H70" s="305">
        <f>[1]Лист1!N70</f>
        <v>2845.5656091033607</v>
      </c>
      <c r="I70" s="305">
        <f>[1]Лист1!P70</f>
        <v>3141.7074176716797</v>
      </c>
      <c r="J70" s="305">
        <f>[1]Лист1!R70</f>
        <v>3437.8492262399996</v>
      </c>
      <c r="K70" s="305">
        <f>[1]Лист1!T70</f>
        <v>3882.0619390924808</v>
      </c>
      <c r="L70" s="305">
        <f>[1]Лист1!V70</f>
        <v>4178.2037476608002</v>
      </c>
      <c r="M70" s="305">
        <f>[1]Лист1!X70</f>
        <v>4622.416460513281</v>
      </c>
      <c r="N70" s="305">
        <f>[1]Лист1!Z70</f>
        <v>4918.5582690815991</v>
      </c>
    </row>
    <row r="71" spans="1:14" ht="13.5" customHeight="1" x14ac:dyDescent="0.2">
      <c r="A71" s="313" t="str">
        <f>[1]Лист1!A71</f>
        <v>Адаптер изол.</v>
      </c>
      <c r="B71" s="307" t="str">
        <f>[1]Лист1!B71</f>
        <v>АИ</v>
      </c>
      <c r="C71" s="305">
        <f>[1]Лист1!D71</f>
        <v>738.21954286080017</v>
      </c>
      <c r="D71" s="305">
        <f>[1]Лист1!F71</f>
        <v>794.07084886272025</v>
      </c>
      <c r="E71" s="305">
        <f>[1]Лист1!H71</f>
        <v>849.92215486464011</v>
      </c>
      <c r="F71" s="305">
        <f>[1]Лист1!J71</f>
        <v>905.77346086656007</v>
      </c>
      <c r="G71" s="305">
        <f>[1]Лист1!L71</f>
        <v>1017.4760728704001</v>
      </c>
      <c r="H71" s="305">
        <f>[1]Лист1!N71</f>
        <v>1073.32737887232</v>
      </c>
      <c r="I71" s="305">
        <f>[1]Лист1!P71</f>
        <v>1185.0299908761599</v>
      </c>
      <c r="J71" s="305">
        <f>[1]Лист1!R71</f>
        <v>1296.7326028800001</v>
      </c>
      <c r="K71" s="305">
        <f>[1]Лист1!T71</f>
        <v>1464.2865208857602</v>
      </c>
      <c r="L71" s="305">
        <f>[1]Лист1!V71</f>
        <v>1575.9891328896001</v>
      </c>
      <c r="M71" s="305">
        <f>[1]Лист1!X71</f>
        <v>1743.5430508953602</v>
      </c>
      <c r="N71" s="305">
        <f>[1]Лист1!Z71</f>
        <v>1855.2456628991999</v>
      </c>
    </row>
    <row r="72" spans="1:14" ht="13.5" customHeight="1" x14ac:dyDescent="0.2">
      <c r="A72" s="313" t="str">
        <f>[1]Лист1!A72</f>
        <v>Оголовок конусный</v>
      </c>
      <c r="B72" s="307" t="str">
        <f>[1]Лист1!B72</f>
        <v>ОК</v>
      </c>
      <c r="C72" s="305">
        <f>[1]Лист1!D72</f>
        <v>772.5553355520002</v>
      </c>
      <c r="D72" s="305">
        <f>[1]Лист1!F72</f>
        <v>831.00437671680027</v>
      </c>
      <c r="E72" s="305">
        <f>[1]Лист1!H72</f>
        <v>889.45341788159999</v>
      </c>
      <c r="F72" s="305">
        <f>[1]Лист1!J72</f>
        <v>947.90245904640005</v>
      </c>
      <c r="G72" s="305">
        <f>[1]Лист1!L72</f>
        <v>1064.8005413760002</v>
      </c>
      <c r="H72" s="305">
        <f>[1]Лист1!N72</f>
        <v>1123.2495825408002</v>
      </c>
      <c r="I72" s="305">
        <f>[1]Лист1!P72</f>
        <v>1240.1476648703999</v>
      </c>
      <c r="J72" s="305">
        <f>[1]Лист1!R72</f>
        <v>1357.0457472000001</v>
      </c>
      <c r="K72" s="305">
        <f>[1]Лист1!T72</f>
        <v>1532.3928706944005</v>
      </c>
      <c r="L72" s="305">
        <f>[1]Лист1!V72</f>
        <v>1649.2909530240004</v>
      </c>
      <c r="M72" s="305">
        <f>[1]Лист1!X72</f>
        <v>1824.6380765184003</v>
      </c>
      <c r="N72" s="305">
        <f>[1]Лист1!Z72</f>
        <v>1941.536158848</v>
      </c>
    </row>
    <row r="73" spans="1:14" ht="13.5" customHeight="1" x14ac:dyDescent="0.2">
      <c r="A73" s="313" t="str">
        <f>[1]Лист1!A73</f>
        <v>Пластина опорная изол.</v>
      </c>
      <c r="B73" s="307" t="str">
        <f>[1]Лист1!B73</f>
        <v>ПОИ</v>
      </c>
      <c r="C73" s="305">
        <f>[1]Лист1!D73</f>
        <v>1373.4317076480002</v>
      </c>
      <c r="D73" s="305">
        <f>[1]Лист1!F73</f>
        <v>1477.3411141632005</v>
      </c>
      <c r="E73" s="305">
        <f>[1]Лист1!H73</f>
        <v>1581.2505206784001</v>
      </c>
      <c r="F73" s="305">
        <f>[1]Лист1!J73</f>
        <v>1685.1599271936002</v>
      </c>
      <c r="G73" s="305">
        <f>[1]Лист1!L73</f>
        <v>1892.9787402240004</v>
      </c>
      <c r="H73" s="305">
        <f>[1]Лист1!N73</f>
        <v>1996.8881467392005</v>
      </c>
      <c r="I73" s="305">
        <f>[1]Лист1!P73</f>
        <v>2204.7069597696</v>
      </c>
      <c r="J73" s="305">
        <f>[1]Лист1!R73</f>
        <v>2412.5257728000001</v>
      </c>
      <c r="K73" s="305">
        <f>[1]Лист1!T73</f>
        <v>2724.2539923456006</v>
      </c>
      <c r="L73" s="305">
        <f>[1]Лист1!V73</f>
        <v>2932.0728053760004</v>
      </c>
      <c r="M73" s="305">
        <f>[1]Лист1!X73</f>
        <v>3243.8010249216004</v>
      </c>
      <c r="N73" s="305">
        <f>[1]Лист1!Z73</f>
        <v>3451.6198379519992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P64"/>
  <sheetViews>
    <sheetView topLeftCell="A19" workbookViewId="0">
      <selection activeCell="I35" sqref="I35"/>
    </sheetView>
  </sheetViews>
  <sheetFormatPr defaultRowHeight="15" x14ac:dyDescent="0.25"/>
  <cols>
    <col min="1" max="1" width="35.85546875" customWidth="1"/>
    <col min="2" max="2" width="10" customWidth="1"/>
    <col min="3" max="16" width="8.5703125" customWidth="1"/>
  </cols>
  <sheetData>
    <row r="2" spans="1:16" s="1" customFormat="1" ht="14.25" customHeight="1" x14ac:dyDescent="0.2">
      <c r="A2" s="265" t="s">
        <v>41</v>
      </c>
      <c r="B2" s="14" t="s">
        <v>0</v>
      </c>
      <c r="C2" s="13">
        <v>100</v>
      </c>
      <c r="D2" s="13">
        <v>110</v>
      </c>
      <c r="E2" s="13">
        <v>120</v>
      </c>
      <c r="F2" s="13">
        <v>130</v>
      </c>
      <c r="G2" s="13">
        <v>150</v>
      </c>
      <c r="H2" s="13">
        <v>160</v>
      </c>
      <c r="I2" s="13">
        <v>180</v>
      </c>
      <c r="J2" s="13">
        <v>200</v>
      </c>
      <c r="K2" s="13">
        <v>230</v>
      </c>
      <c r="L2" s="13">
        <v>250</v>
      </c>
      <c r="M2" s="13">
        <v>280</v>
      </c>
      <c r="N2" s="13">
        <v>300</v>
      </c>
    </row>
    <row r="3" spans="1:16" ht="14.25" customHeight="1" x14ac:dyDescent="0.25">
      <c r="A3" s="15"/>
      <c r="B3" s="15" t="s">
        <v>0</v>
      </c>
      <c r="C3" s="13">
        <v>150</v>
      </c>
      <c r="D3" s="13">
        <v>160</v>
      </c>
      <c r="E3" s="13">
        <v>170</v>
      </c>
      <c r="F3" s="13">
        <v>180</v>
      </c>
      <c r="G3" s="13">
        <v>200</v>
      </c>
      <c r="H3" s="13">
        <v>210</v>
      </c>
      <c r="I3" s="13">
        <v>230</v>
      </c>
      <c r="J3" s="13">
        <v>250</v>
      </c>
      <c r="K3" s="13">
        <v>280</v>
      </c>
      <c r="L3" s="13">
        <v>300</v>
      </c>
      <c r="M3" s="13">
        <v>330</v>
      </c>
      <c r="N3" s="13">
        <v>350</v>
      </c>
    </row>
    <row r="4" spans="1:16" ht="14.25" customHeight="1" x14ac:dyDescent="0.25">
      <c r="A4" s="3" t="s">
        <v>1</v>
      </c>
      <c r="B4" s="16" t="s">
        <v>2</v>
      </c>
      <c r="C4" s="11">
        <v>2379.1908571428576</v>
      </c>
      <c r="D4" s="11">
        <v>2548.5247771428576</v>
      </c>
      <c r="E4" s="11">
        <v>2717.8586971428576</v>
      </c>
      <c r="F4" s="11">
        <v>2887.1926171428577</v>
      </c>
      <c r="G4" s="11">
        <v>3225.8604571428573</v>
      </c>
      <c r="H4" s="11">
        <v>3395.1943771428573</v>
      </c>
      <c r="I4" s="11">
        <v>3733.8622171428574</v>
      </c>
      <c r="J4" s="11">
        <v>4072.5300571428575</v>
      </c>
      <c r="K4" s="11">
        <v>4580.5318171428589</v>
      </c>
      <c r="L4" s="11">
        <v>4919.1996571428572</v>
      </c>
      <c r="M4" s="11">
        <v>5427.2014171428573</v>
      </c>
      <c r="N4" s="11">
        <v>5765.8692571428574</v>
      </c>
    </row>
    <row r="5" spans="1:16" ht="14.25" customHeight="1" x14ac:dyDescent="0.25">
      <c r="A5" s="4" t="s">
        <v>3</v>
      </c>
      <c r="B5" s="16" t="s">
        <v>4</v>
      </c>
      <c r="C5" s="11">
        <v>1427.5145142857143</v>
      </c>
      <c r="D5" s="11">
        <v>1529.1148662857147</v>
      </c>
      <c r="E5" s="11">
        <v>1630.7152182857144</v>
      </c>
      <c r="F5" s="11">
        <v>1732.3155702857146</v>
      </c>
      <c r="G5" s="11">
        <v>1935.5162742857142</v>
      </c>
      <c r="H5" s="11">
        <v>2037.1166262857146</v>
      </c>
      <c r="I5" s="11">
        <v>2240.3173302857144</v>
      </c>
      <c r="J5" s="11">
        <v>2443.5180342857143</v>
      </c>
      <c r="K5" s="11">
        <v>2748.3190902857154</v>
      </c>
      <c r="L5" s="11">
        <v>2951.5197942857144</v>
      </c>
      <c r="M5" s="11">
        <v>3256.3208502857142</v>
      </c>
      <c r="N5" s="11">
        <v>3459.5215542857145</v>
      </c>
    </row>
    <row r="6" spans="1:16" ht="14.25" customHeight="1" x14ac:dyDescent="0.25">
      <c r="A6" s="4" t="s">
        <v>5</v>
      </c>
      <c r="B6" s="16" t="s">
        <v>6</v>
      </c>
      <c r="C6" s="11">
        <v>951.67634285714303</v>
      </c>
      <c r="D6" s="11">
        <v>1019.4099108571431</v>
      </c>
      <c r="E6" s="11">
        <v>1087.1434788571432</v>
      </c>
      <c r="F6" s="11">
        <v>1154.8770468571429</v>
      </c>
      <c r="G6" s="11">
        <v>1290.3441828571431</v>
      </c>
      <c r="H6" s="11">
        <v>1358.077750857143</v>
      </c>
      <c r="I6" s="11">
        <v>1493.544886857143</v>
      </c>
      <c r="J6" s="11">
        <v>1629.0120228571429</v>
      </c>
      <c r="K6" s="11">
        <v>1832.2127268571435</v>
      </c>
      <c r="L6" s="11">
        <v>1967.6798628571432</v>
      </c>
      <c r="M6" s="11">
        <v>2170.8805668571431</v>
      </c>
      <c r="N6" s="11">
        <v>2306.3477028571428</v>
      </c>
    </row>
    <row r="7" spans="1:16" ht="14.25" customHeight="1" x14ac:dyDescent="0.25">
      <c r="A7" s="12" t="s">
        <v>7</v>
      </c>
      <c r="B7" s="16" t="s">
        <v>8</v>
      </c>
      <c r="C7" s="11">
        <v>1998.5203200000005</v>
      </c>
      <c r="D7" s="11">
        <v>2140.7608128000006</v>
      </c>
      <c r="E7" s="11">
        <v>2283.0013056000007</v>
      </c>
      <c r="F7" s="11">
        <v>2425.2417984000003</v>
      </c>
      <c r="G7" s="11">
        <v>2709.7227840000005</v>
      </c>
      <c r="H7" s="11">
        <v>2851.9632768000001</v>
      </c>
      <c r="I7" s="11">
        <v>3136.4442623999998</v>
      </c>
      <c r="J7" s="11">
        <v>3420.925248</v>
      </c>
      <c r="K7" s="11">
        <v>3847.6467264000016</v>
      </c>
      <c r="L7" s="11">
        <v>4132.1277120000004</v>
      </c>
      <c r="M7" s="11">
        <v>4558.8491904000011</v>
      </c>
      <c r="N7" s="11">
        <v>4843.3301760000004</v>
      </c>
    </row>
    <row r="8" spans="1:16" ht="14.25" customHeight="1" x14ac:dyDescent="0.25">
      <c r="A8" s="12" t="s">
        <v>9</v>
      </c>
      <c r="B8" s="16" t="s">
        <v>10</v>
      </c>
      <c r="C8" s="11">
        <v>2498.1504000000004</v>
      </c>
      <c r="D8" s="11">
        <v>2675.9510160000009</v>
      </c>
      <c r="E8" s="11">
        <v>2853.7516320000004</v>
      </c>
      <c r="F8" s="11">
        <v>3031.5522480000004</v>
      </c>
      <c r="G8" s="11">
        <v>3387.1534800000004</v>
      </c>
      <c r="H8" s="11">
        <v>3564.9540960000008</v>
      </c>
      <c r="I8" s="11">
        <v>3920.5553279999999</v>
      </c>
      <c r="J8" s="11">
        <v>4276.1565600000004</v>
      </c>
      <c r="K8" s="11">
        <v>4809.5584080000017</v>
      </c>
      <c r="L8" s="11">
        <v>5165.1596400000008</v>
      </c>
      <c r="M8" s="11">
        <v>5698.5614880000003</v>
      </c>
      <c r="N8" s="11">
        <v>6054.1627200000003</v>
      </c>
    </row>
    <row r="9" spans="1:16" ht="14.25" customHeight="1" x14ac:dyDescent="0.25">
      <c r="A9" s="3" t="s">
        <v>11</v>
      </c>
      <c r="B9" s="17" t="s">
        <v>12</v>
      </c>
      <c r="C9" s="11">
        <v>1903.3526857142861</v>
      </c>
      <c r="D9" s="11">
        <v>2079.596218148572</v>
      </c>
      <c r="E9" s="11">
        <v>2261.2584360228579</v>
      </c>
      <c r="F9" s="11">
        <v>2448.3393393371434</v>
      </c>
      <c r="G9" s="11">
        <v>2838.7572022857144</v>
      </c>
      <c r="H9" s="11">
        <v>3042.0941619200007</v>
      </c>
      <c r="I9" s="11">
        <v>3291.7729306331426</v>
      </c>
      <c r="J9" s="11">
        <v>3714.147412114286</v>
      </c>
      <c r="K9" s="11">
        <v>4386.3172680960015</v>
      </c>
      <c r="L9" s="11">
        <v>4860.1692612571424</v>
      </c>
      <c r="M9" s="11">
        <v>5609.5553847588581</v>
      </c>
      <c r="N9" s="11">
        <v>6134.8848896000009</v>
      </c>
    </row>
    <row r="10" spans="1:16" ht="14.25" customHeight="1" x14ac:dyDescent="0.25">
      <c r="A10" s="3" t="s">
        <v>13</v>
      </c>
      <c r="B10" s="17" t="s">
        <v>14</v>
      </c>
      <c r="C10" s="11">
        <v>1465.5815680000003</v>
      </c>
      <c r="D10" s="11">
        <v>1592.3182807588578</v>
      </c>
      <c r="E10" s="11">
        <v>1722.035270509715</v>
      </c>
      <c r="F10" s="11">
        <v>1854.7325372525715</v>
      </c>
      <c r="G10" s="11">
        <v>2129.0679017142857</v>
      </c>
      <c r="H10" s="11">
        <v>2270.705999433143</v>
      </c>
      <c r="I10" s="11">
        <v>2562.9230258468574</v>
      </c>
      <c r="J10" s="11">
        <v>2736.7401984000003</v>
      </c>
      <c r="K10" s="11">
        <v>3193.5467829120016</v>
      </c>
      <c r="L10" s="11">
        <v>3512.3085552000011</v>
      </c>
      <c r="M10" s="11">
        <v>4011.7872875520006</v>
      </c>
      <c r="N10" s="11">
        <v>4358.9971584000004</v>
      </c>
    </row>
    <row r="11" spans="1:16" ht="14.25" customHeight="1" x14ac:dyDescent="0.25">
      <c r="A11" s="5" t="s">
        <v>15</v>
      </c>
      <c r="B11" s="17" t="s">
        <v>16</v>
      </c>
      <c r="C11" s="11">
        <v>2653.9874011428569</v>
      </c>
      <c r="D11" s="11">
        <v>2930.8034937142866</v>
      </c>
      <c r="E11" s="11">
        <v>3219.3036267657144</v>
      </c>
      <c r="F11" s="11">
        <v>3519.4878002971432</v>
      </c>
      <c r="G11" s="11">
        <v>3974.2600832000007</v>
      </c>
      <c r="H11" s="11">
        <v>4294.9208870857155</v>
      </c>
      <c r="I11" s="11">
        <v>4743.87194688</v>
      </c>
      <c r="J11" s="11">
        <v>5430.7188312000007</v>
      </c>
      <c r="K11" s="11">
        <v>6540.9994348800028</v>
      </c>
      <c r="L11" s="11">
        <v>7334.5266887999996</v>
      </c>
      <c r="M11" s="11">
        <v>8604.8278468800017</v>
      </c>
      <c r="N11" s="11">
        <v>9505.0354704000019</v>
      </c>
    </row>
    <row r="12" spans="1:16" ht="14.25" customHeight="1" x14ac:dyDescent="0.25">
      <c r="A12" s="5" t="s">
        <v>17</v>
      </c>
      <c r="B12" s="17" t="s">
        <v>18</v>
      </c>
      <c r="C12" s="11">
        <v>3097.7064960000007</v>
      </c>
      <c r="D12" s="11">
        <v>3446.6249086080006</v>
      </c>
      <c r="E12" s="11">
        <v>3812.6121803520009</v>
      </c>
      <c r="F12" s="11">
        <v>4195.6683112320015</v>
      </c>
      <c r="G12" s="11">
        <v>5012.9871503999993</v>
      </c>
      <c r="H12" s="11">
        <v>5447.249858688001</v>
      </c>
      <c r="I12" s="11">
        <v>6366.981852672001</v>
      </c>
      <c r="J12" s="11">
        <v>7354.9892832000005</v>
      </c>
      <c r="K12" s="11">
        <v>8965.0168725120056</v>
      </c>
      <c r="L12" s="11">
        <v>10123.712894400001</v>
      </c>
      <c r="M12" s="11">
        <v>11989.773370752002</v>
      </c>
      <c r="N12" s="11">
        <v>13319.157984000001</v>
      </c>
    </row>
    <row r="13" spans="1:16" ht="14.25" customHeight="1" x14ac:dyDescent="0.25">
      <c r="A13" s="7" t="s">
        <v>19</v>
      </c>
      <c r="B13" s="18" t="s">
        <v>20</v>
      </c>
      <c r="C13" s="11">
        <v>2866.3063932342857</v>
      </c>
      <c r="D13" s="11">
        <v>3165.2677732114298</v>
      </c>
      <c r="E13" s="11">
        <v>3476.8479169069719</v>
      </c>
      <c r="F13" s="11">
        <v>3801.0468243209148</v>
      </c>
      <c r="G13" s="11">
        <v>4292.2008898560016</v>
      </c>
      <c r="H13" s="11">
        <v>4638.5145580525732</v>
      </c>
      <c r="I13" s="11">
        <v>5123.3817026304005</v>
      </c>
      <c r="J13" s="11">
        <v>5865.1763376960016</v>
      </c>
      <c r="K13" s="11">
        <v>7064.2793896704034</v>
      </c>
      <c r="L13" s="11">
        <v>7921.2888239040003</v>
      </c>
      <c r="M13" s="11">
        <v>9293.2140746304012</v>
      </c>
      <c r="N13" s="11">
        <v>10265.438308032002</v>
      </c>
    </row>
    <row r="14" spans="1:16" ht="14.25" customHeight="1" x14ac:dyDescent="0.25">
      <c r="A14" s="7" t="s">
        <v>21</v>
      </c>
      <c r="B14" s="18" t="s">
        <v>22</v>
      </c>
      <c r="C14" s="11">
        <v>5971.4716525714284</v>
      </c>
      <c r="D14" s="11">
        <v>6594.307860857145</v>
      </c>
      <c r="E14" s="11">
        <v>7243.4331602228576</v>
      </c>
      <c r="F14" s="11">
        <v>7918.8475506685718</v>
      </c>
      <c r="G14" s="11">
        <v>8942.0851872000003</v>
      </c>
      <c r="H14" s="11">
        <v>9663.5719959428588</v>
      </c>
      <c r="I14" s="11">
        <v>10673.711880479999</v>
      </c>
      <c r="J14" s="11">
        <v>11676.045487080002</v>
      </c>
      <c r="K14" s="11">
        <v>14063.148784992007</v>
      </c>
      <c r="L14" s="11">
        <v>15769.232380919999</v>
      </c>
      <c r="M14" s="11">
        <v>18500.379870792003</v>
      </c>
      <c r="N14" s="11">
        <v>20435.826261360002</v>
      </c>
    </row>
    <row r="15" spans="1:16" ht="14.25" customHeight="1" x14ac:dyDescent="0.25">
      <c r="A15" s="7" t="s">
        <v>23</v>
      </c>
      <c r="B15" s="18" t="s">
        <v>24</v>
      </c>
      <c r="C15" s="11">
        <v>2712.2775771428574</v>
      </c>
      <c r="D15" s="11">
        <v>2905.3182459428581</v>
      </c>
      <c r="E15" s="11">
        <v>3098.3589147428575</v>
      </c>
      <c r="F15" s="11">
        <v>3291.3995835428573</v>
      </c>
      <c r="G15" s="11">
        <v>3677.4809211428569</v>
      </c>
      <c r="H15" s="11">
        <v>3870.5215899428572</v>
      </c>
      <c r="I15" s="11">
        <v>4256.6029275428573</v>
      </c>
      <c r="J15" s="11">
        <v>4642.6842651428569</v>
      </c>
      <c r="K15" s="11">
        <v>5221.8062715428596</v>
      </c>
      <c r="L15" s="11">
        <v>5607.8876091428565</v>
      </c>
      <c r="M15" s="11">
        <v>6187.0096155428573</v>
      </c>
      <c r="N15" s="11">
        <v>6573.090953142857</v>
      </c>
    </row>
    <row r="16" spans="1:16" ht="14.25" customHeight="1" x14ac:dyDescent="0.25">
      <c r="A16" s="7" t="s">
        <v>25</v>
      </c>
      <c r="B16" s="19" t="s">
        <v>26</v>
      </c>
      <c r="C16" s="11">
        <v>1023.0520685714287</v>
      </c>
      <c r="D16" s="11">
        <v>1095.8656541714288</v>
      </c>
      <c r="E16" s="11">
        <v>1168.6792397714287</v>
      </c>
      <c r="F16" s="11">
        <v>1241.4928253714288</v>
      </c>
      <c r="G16" s="11">
        <v>1387.1199965714284</v>
      </c>
      <c r="H16" s="11">
        <v>1459.9335821714287</v>
      </c>
      <c r="I16" s="11">
        <v>1605.5607533714287</v>
      </c>
      <c r="J16" s="11">
        <v>1751.1879245714285</v>
      </c>
      <c r="K16" s="11">
        <v>1969.6286813714291</v>
      </c>
      <c r="L16" s="11">
        <v>2115.2558525714289</v>
      </c>
      <c r="M16" s="11">
        <v>2333.6966093714286</v>
      </c>
      <c r="N16" s="11">
        <v>2479.3237805714289</v>
      </c>
      <c r="O16" s="2"/>
      <c r="P16" s="2"/>
    </row>
    <row r="17" spans="1:16" ht="14.25" customHeight="1" x14ac:dyDescent="0.25">
      <c r="A17" s="6" t="s">
        <v>27</v>
      </c>
      <c r="B17" s="20" t="s">
        <v>28</v>
      </c>
      <c r="C17" s="11">
        <v>1070.6358857142859</v>
      </c>
      <c r="D17" s="11">
        <v>1146.836149714286</v>
      </c>
      <c r="E17" s="11">
        <v>1223.0364137142858</v>
      </c>
      <c r="F17" s="11">
        <v>1299.2366777142861</v>
      </c>
      <c r="G17" s="11">
        <v>1451.6372057142858</v>
      </c>
      <c r="H17" s="11">
        <v>1527.837469714286</v>
      </c>
      <c r="I17" s="11">
        <v>1680.2379977142857</v>
      </c>
      <c r="J17" s="11">
        <v>1832.6385257142861</v>
      </c>
      <c r="K17" s="11">
        <v>2061.2393177142867</v>
      </c>
      <c r="L17" s="11">
        <v>2213.6398457142859</v>
      </c>
      <c r="M17" s="11">
        <v>2442.2406377142856</v>
      </c>
      <c r="N17" s="11">
        <v>2594.6411657142862</v>
      </c>
      <c r="O17" s="2"/>
      <c r="P17" s="2"/>
    </row>
    <row r="18" spans="1:16" ht="14.25" customHeight="1" x14ac:dyDescent="0.25">
      <c r="A18" s="8" t="s">
        <v>29</v>
      </c>
      <c r="B18" s="20" t="s">
        <v>30</v>
      </c>
      <c r="C18" s="11">
        <v>1903.3526857142861</v>
      </c>
      <c r="D18" s="11">
        <v>1911.3935828571434</v>
      </c>
      <c r="E18" s="11">
        <v>2038.3940228571432</v>
      </c>
      <c r="F18" s="11">
        <v>2165.394462857143</v>
      </c>
      <c r="G18" s="11">
        <v>2419.3953428571431</v>
      </c>
      <c r="H18" s="11">
        <v>2546.3957828571433</v>
      </c>
      <c r="I18" s="11">
        <v>2800.3966628571429</v>
      </c>
      <c r="J18" s="11">
        <v>3054.397542857143</v>
      </c>
      <c r="K18" s="11">
        <v>3435.3988628571442</v>
      </c>
      <c r="L18" s="11">
        <v>3689.3997428571433</v>
      </c>
      <c r="M18" s="11">
        <v>4070.4010628571436</v>
      </c>
      <c r="N18" s="11">
        <v>4324.4019428571428</v>
      </c>
      <c r="O18" s="2"/>
      <c r="P18" s="2"/>
    </row>
    <row r="19" spans="1:16" ht="14.25" customHeight="1" x14ac:dyDescent="0.25">
      <c r="A19" s="6" t="s">
        <v>31</v>
      </c>
      <c r="B19" s="20" t="s">
        <v>32</v>
      </c>
      <c r="C19" s="11">
        <v>832.71680000000003</v>
      </c>
      <c r="D19" s="11">
        <v>891.98367200000018</v>
      </c>
      <c r="E19" s="11">
        <v>951.2505440000001</v>
      </c>
      <c r="F19" s="11">
        <v>1010.517416</v>
      </c>
      <c r="G19" s="11">
        <v>1129.05116</v>
      </c>
      <c r="H19" s="11">
        <v>1188.3180320000001</v>
      </c>
      <c r="I19" s="11">
        <v>1306.851776</v>
      </c>
      <c r="J19" s="11">
        <v>1425.38552</v>
      </c>
      <c r="K19" s="11">
        <v>1603.1861360000007</v>
      </c>
      <c r="L19" s="11">
        <v>1721.7198800000001</v>
      </c>
      <c r="M19" s="11">
        <v>1899.5204960000001</v>
      </c>
      <c r="N19" s="11">
        <v>2018.0542399999999</v>
      </c>
      <c r="O19" s="2"/>
      <c r="P19" s="2"/>
    </row>
    <row r="20" spans="1:16" ht="14.25" customHeight="1" x14ac:dyDescent="0.25">
      <c r="A20" s="10" t="s">
        <v>33</v>
      </c>
      <c r="B20" s="18" t="s">
        <v>34</v>
      </c>
      <c r="C20" s="11">
        <v>2301.8671542857146</v>
      </c>
      <c r="D20" s="11">
        <v>2465.6977218857146</v>
      </c>
      <c r="E20" s="11">
        <v>2629.5282894857141</v>
      </c>
      <c r="F20" s="11">
        <v>2793.3588570857146</v>
      </c>
      <c r="G20" s="11">
        <v>3121.0199922857141</v>
      </c>
      <c r="H20" s="11">
        <v>3284.8505598857146</v>
      </c>
      <c r="I20" s="11">
        <v>3696.5235949714288</v>
      </c>
      <c r="J20" s="11">
        <v>4031.8047565714296</v>
      </c>
      <c r="K20" s="11">
        <v>4534.7264989714313</v>
      </c>
      <c r="L20" s="11">
        <v>4870.0076605714294</v>
      </c>
      <c r="M20" s="11">
        <v>5372.9294029714292</v>
      </c>
      <c r="N20" s="11">
        <v>5708.21056457143</v>
      </c>
      <c r="O20" s="2"/>
      <c r="P20" s="2"/>
    </row>
    <row r="21" spans="1:16" ht="14.25" customHeight="1" x14ac:dyDescent="0.25">
      <c r="A21" s="10" t="s">
        <v>35</v>
      </c>
      <c r="B21" s="18" t="s">
        <v>36</v>
      </c>
      <c r="C21" s="11">
        <v>1605.9538285714289</v>
      </c>
      <c r="D21" s="11">
        <v>1720.2542245714289</v>
      </c>
      <c r="E21" s="11">
        <v>1834.5546205714288</v>
      </c>
      <c r="F21" s="11">
        <v>1948.8550165714289</v>
      </c>
      <c r="G21" s="11">
        <v>2177.4558085714289</v>
      </c>
      <c r="H21" s="11">
        <v>2291.756204571429</v>
      </c>
      <c r="I21" s="11">
        <v>2520.3569965714282</v>
      </c>
      <c r="J21" s="11">
        <v>2748.9577885714293</v>
      </c>
      <c r="K21" s="11">
        <v>3091.85897657143</v>
      </c>
      <c r="L21" s="11">
        <v>3320.4597685714289</v>
      </c>
      <c r="M21" s="11">
        <v>3663.3609565714282</v>
      </c>
      <c r="N21" s="11">
        <v>3891.9617485714293</v>
      </c>
      <c r="O21" s="2"/>
      <c r="P21" s="2"/>
    </row>
    <row r="22" spans="1:16" ht="14.25" customHeight="1" x14ac:dyDescent="0.25">
      <c r="A22" s="10" t="s">
        <v>37</v>
      </c>
      <c r="B22" s="18" t="s">
        <v>36</v>
      </c>
      <c r="C22" s="11">
        <v>2087.4538285714289</v>
      </c>
      <c r="D22" s="11">
        <v>2249.904224571429</v>
      </c>
      <c r="E22" s="11">
        <v>2412.3546205714288</v>
      </c>
      <c r="F22" s="11">
        <v>2574.805016571429</v>
      </c>
      <c r="G22" s="11">
        <v>2899.7058085714289</v>
      </c>
      <c r="H22" s="11">
        <v>3062.156204571429</v>
      </c>
      <c r="I22" s="11">
        <v>3387.0569965714285</v>
      </c>
      <c r="J22" s="11">
        <v>3711.9577885714293</v>
      </c>
      <c r="K22" s="11">
        <v>4199.3089765714303</v>
      </c>
      <c r="L22" s="11">
        <v>4524.2097685714289</v>
      </c>
      <c r="M22" s="11">
        <v>5011.5609565714285</v>
      </c>
      <c r="N22" s="11">
        <v>5336.4617485714289</v>
      </c>
      <c r="O22" s="2"/>
      <c r="P22" s="2"/>
    </row>
    <row r="23" spans="1:16" ht="14.25" customHeight="1" x14ac:dyDescent="0.25">
      <c r="A23" s="9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"/>
      <c r="P23" s="2"/>
    </row>
    <row r="24" spans="1:16" x14ac:dyDescent="0.25">
      <c r="A24" s="265" t="s">
        <v>41</v>
      </c>
      <c r="B24" s="14" t="s">
        <v>0</v>
      </c>
      <c r="C24" s="13">
        <v>100</v>
      </c>
      <c r="D24" s="13">
        <v>110</v>
      </c>
      <c r="E24" s="13">
        <v>120</v>
      </c>
      <c r="F24" s="13">
        <v>130</v>
      </c>
      <c r="G24" s="13">
        <v>150</v>
      </c>
      <c r="H24" s="13">
        <v>160</v>
      </c>
      <c r="I24" s="13">
        <v>180</v>
      </c>
      <c r="J24" s="13">
        <v>200</v>
      </c>
      <c r="K24" s="13">
        <v>230</v>
      </c>
      <c r="L24" s="13">
        <v>250</v>
      </c>
      <c r="M24" s="13">
        <v>280</v>
      </c>
      <c r="N24" s="13">
        <v>300</v>
      </c>
      <c r="O24" s="13">
        <v>350</v>
      </c>
      <c r="P24" s="13">
        <v>350</v>
      </c>
    </row>
    <row r="25" spans="1:16" x14ac:dyDescent="0.25">
      <c r="A25" s="14"/>
      <c r="B25" s="14" t="s">
        <v>38</v>
      </c>
      <c r="C25" s="13">
        <v>150</v>
      </c>
      <c r="D25" s="13">
        <v>160</v>
      </c>
      <c r="E25" s="13">
        <v>170</v>
      </c>
      <c r="F25" s="13">
        <v>180</v>
      </c>
      <c r="G25" s="13">
        <v>200</v>
      </c>
      <c r="H25" s="13">
        <v>210</v>
      </c>
      <c r="I25" s="13">
        <v>230</v>
      </c>
      <c r="J25" s="13">
        <v>250</v>
      </c>
      <c r="K25" s="13">
        <v>280</v>
      </c>
      <c r="L25" s="13">
        <v>300</v>
      </c>
      <c r="M25" s="13">
        <v>330</v>
      </c>
      <c r="N25" s="13">
        <v>350</v>
      </c>
      <c r="O25" s="13">
        <v>400</v>
      </c>
      <c r="P25" s="13">
        <v>400</v>
      </c>
    </row>
    <row r="26" spans="1:16" x14ac:dyDescent="0.25">
      <c r="A26" s="3" t="s">
        <v>1</v>
      </c>
      <c r="B26" s="17" t="s">
        <v>2</v>
      </c>
      <c r="C26" s="11">
        <v>2141.2717714285718</v>
      </c>
      <c r="D26" s="11">
        <v>2293.6722994285719</v>
      </c>
      <c r="E26" s="11">
        <v>2446.0728274285716</v>
      </c>
      <c r="F26" s="11">
        <v>2598.4733554285722</v>
      </c>
      <c r="G26" s="11">
        <v>2903.2744114285715</v>
      </c>
      <c r="H26" s="11">
        <v>3055.6749394285721</v>
      </c>
      <c r="I26" s="11">
        <v>3360.4759954285714</v>
      </c>
      <c r="J26" s="11">
        <v>3665.2770514285721</v>
      </c>
      <c r="K26" s="11">
        <v>3921.8464450285719</v>
      </c>
      <c r="L26" s="11">
        <v>4427.2796914285718</v>
      </c>
      <c r="M26" s="11">
        <v>4884.4812754285713</v>
      </c>
      <c r="N26" s="11">
        <v>5189.2823314285724</v>
      </c>
      <c r="O26" s="11">
        <v>6009</v>
      </c>
      <c r="P26" s="27">
        <v>6429.63</v>
      </c>
    </row>
    <row r="27" spans="1:16" x14ac:dyDescent="0.25">
      <c r="A27" s="3" t="s">
        <v>3</v>
      </c>
      <c r="B27" s="17" t="s">
        <v>4</v>
      </c>
      <c r="C27" s="11">
        <v>1284.7630628571428</v>
      </c>
      <c r="D27" s="11">
        <v>1376.2033796571434</v>
      </c>
      <c r="E27" s="11">
        <v>1467.6436964571431</v>
      </c>
      <c r="F27" s="11">
        <v>1559.0840132571432</v>
      </c>
      <c r="G27" s="11">
        <v>1741.9646468571427</v>
      </c>
      <c r="H27" s="11">
        <v>1833.4049636571428</v>
      </c>
      <c r="I27" s="11">
        <v>2016.2855972571431</v>
      </c>
      <c r="J27" s="11">
        <v>2199.1662308571431</v>
      </c>
      <c r="K27" s="11">
        <v>2353.1078670171432</v>
      </c>
      <c r="L27" s="11">
        <v>2656.3678148571435</v>
      </c>
      <c r="M27" s="11">
        <v>2930.6887652571431</v>
      </c>
      <c r="N27" s="11">
        <v>3113.5693988571429</v>
      </c>
      <c r="O27" s="11">
        <v>3605</v>
      </c>
      <c r="P27" s="27">
        <v>3857.35</v>
      </c>
    </row>
    <row r="28" spans="1:16" x14ac:dyDescent="0.25">
      <c r="A28" s="3" t="s">
        <v>5</v>
      </c>
      <c r="B28" s="17" t="s">
        <v>6</v>
      </c>
      <c r="C28" s="11">
        <v>856.50870857142877</v>
      </c>
      <c r="D28" s="11">
        <v>917.46891977142877</v>
      </c>
      <c r="E28" s="11">
        <v>978.42913097142889</v>
      </c>
      <c r="F28" s="11">
        <v>1039.3893421714286</v>
      </c>
      <c r="G28" s="11">
        <v>1161.3097645714288</v>
      </c>
      <c r="H28" s="11">
        <v>1222.2699757714288</v>
      </c>
      <c r="I28" s="11">
        <v>1344.1903981714288</v>
      </c>
      <c r="J28" s="11">
        <v>1466.1108205714288</v>
      </c>
      <c r="K28" s="11">
        <v>1568.7385780114289</v>
      </c>
      <c r="L28" s="11">
        <v>1770.9118765714288</v>
      </c>
      <c r="M28" s="11">
        <v>1953.7925101714291</v>
      </c>
      <c r="N28" s="11">
        <v>2075.7129325714286</v>
      </c>
      <c r="O28" s="11">
        <v>2404</v>
      </c>
      <c r="P28" s="27">
        <v>2572.2800000000002</v>
      </c>
    </row>
    <row r="29" spans="1:16" x14ac:dyDescent="0.25">
      <c r="A29" s="25" t="s">
        <v>7</v>
      </c>
      <c r="B29" s="17" t="s">
        <v>8</v>
      </c>
      <c r="C29" s="11">
        <v>1798.6682880000005</v>
      </c>
      <c r="D29" s="11">
        <v>1926.6847315200005</v>
      </c>
      <c r="E29" s="11">
        <v>2054.7011750400002</v>
      </c>
      <c r="F29" s="11">
        <v>2182.7176185600001</v>
      </c>
      <c r="G29" s="11">
        <v>2438.7505056000005</v>
      </c>
      <c r="H29" s="11">
        <v>2566.7669491200004</v>
      </c>
      <c r="I29" s="11">
        <v>2822.7998361600003</v>
      </c>
      <c r="J29" s="11">
        <v>3078.8327232000006</v>
      </c>
      <c r="K29" s="11">
        <v>3294.3510138240008</v>
      </c>
      <c r="L29" s="11">
        <v>3718.9149408000007</v>
      </c>
      <c r="M29" s="11">
        <v>4102.9642713600006</v>
      </c>
      <c r="N29" s="11">
        <v>4358.9971584000004</v>
      </c>
      <c r="O29" s="26"/>
      <c r="P29" s="27"/>
    </row>
    <row r="30" spans="1:16" x14ac:dyDescent="0.25">
      <c r="A30" s="25" t="s">
        <v>9</v>
      </c>
      <c r="B30" s="17" t="s">
        <v>10</v>
      </c>
      <c r="C30" s="11">
        <v>2248.3353600000005</v>
      </c>
      <c r="D30" s="11">
        <v>2408.355914400001</v>
      </c>
      <c r="E30" s="11">
        <v>2568.376468800001</v>
      </c>
      <c r="F30" s="11">
        <v>2728.3970232000006</v>
      </c>
      <c r="G30" s="11">
        <v>3048.4381320000002</v>
      </c>
      <c r="H30" s="11">
        <v>3208.4586864000007</v>
      </c>
      <c r="I30" s="11">
        <v>3528.4997951999999</v>
      </c>
      <c r="J30" s="11">
        <v>3848.5409040000004</v>
      </c>
      <c r="K30" s="11">
        <v>4117.9387672800003</v>
      </c>
      <c r="L30" s="11">
        <v>4648.6436760000006</v>
      </c>
      <c r="M30" s="11">
        <v>5128.7053392000016</v>
      </c>
      <c r="N30" s="11">
        <v>5448.7464480000008</v>
      </c>
      <c r="O30" s="26"/>
      <c r="P30" s="27"/>
    </row>
    <row r="31" spans="1:16" x14ac:dyDescent="0.25">
      <c r="A31" s="3" t="s">
        <v>11</v>
      </c>
      <c r="B31" s="17" t="s">
        <v>12</v>
      </c>
      <c r="C31" s="11">
        <v>1713.0174171428575</v>
      </c>
      <c r="D31" s="11">
        <v>1871.636596333715</v>
      </c>
      <c r="E31" s="11">
        <v>2035.1325924205721</v>
      </c>
      <c r="F31" s="11">
        <v>2203.505405403429</v>
      </c>
      <c r="G31" s="11">
        <v>2554.8814820571433</v>
      </c>
      <c r="H31" s="11">
        <v>2737.8847457280008</v>
      </c>
      <c r="I31" s="11">
        <v>2962.5956375698288</v>
      </c>
      <c r="J31" s="11">
        <v>3342.7326709028571</v>
      </c>
      <c r="K31" s="11">
        <v>3576.7239578660569</v>
      </c>
      <c r="L31" s="11">
        <v>4374.1523351314281</v>
      </c>
      <c r="M31" s="11">
        <v>5048.5998462829721</v>
      </c>
      <c r="N31" s="11">
        <v>5521.3964006400001</v>
      </c>
      <c r="O31" s="11">
        <v>6393</v>
      </c>
      <c r="P31" s="27">
        <v>6840.51</v>
      </c>
    </row>
    <row r="32" spans="1:16" x14ac:dyDescent="0.25">
      <c r="A32" s="3" t="s">
        <v>13</v>
      </c>
      <c r="B32" s="17" t="s">
        <v>14</v>
      </c>
      <c r="C32" s="11">
        <v>1319.0234112000003</v>
      </c>
      <c r="D32" s="11">
        <v>1433.0864526829719</v>
      </c>
      <c r="E32" s="11">
        <v>1549.8317434587434</v>
      </c>
      <c r="F32" s="11">
        <v>1669.2592835273147</v>
      </c>
      <c r="G32" s="11">
        <v>1916.1611115428573</v>
      </c>
      <c r="H32" s="11">
        <v>2043.6353994898288</v>
      </c>
      <c r="I32" s="11">
        <v>2306.6307232621716</v>
      </c>
      <c r="J32" s="11">
        <v>2463.06617856</v>
      </c>
      <c r="K32" s="11">
        <v>2635.4808110592003</v>
      </c>
      <c r="L32" s="11">
        <v>3161.0776996800009</v>
      </c>
      <c r="M32" s="11">
        <v>3610.6085587968005</v>
      </c>
      <c r="N32" s="11">
        <v>3923.0974425600002</v>
      </c>
      <c r="O32" s="11">
        <v>4541</v>
      </c>
      <c r="P32" s="27">
        <v>4858.87</v>
      </c>
    </row>
    <row r="33" spans="1:16" x14ac:dyDescent="0.25">
      <c r="A33" s="5" t="s">
        <v>15</v>
      </c>
      <c r="B33" s="17" t="s">
        <v>16</v>
      </c>
      <c r="C33" s="11">
        <v>2388.5886610285711</v>
      </c>
      <c r="D33" s="11">
        <v>2637.7231443428577</v>
      </c>
      <c r="E33" s="11">
        <v>2897.3732640891435</v>
      </c>
      <c r="F33" s="11">
        <v>3167.5390202674289</v>
      </c>
      <c r="G33" s="11">
        <v>3576.834074880001</v>
      </c>
      <c r="H33" s="11">
        <v>3865.4287983771442</v>
      </c>
      <c r="I33" s="11">
        <v>4269.4847521920001</v>
      </c>
      <c r="J33" s="11">
        <v>4887.6469480800006</v>
      </c>
      <c r="K33" s="11">
        <v>5229.7822344456008</v>
      </c>
      <c r="L33" s="11">
        <v>6601.07401992</v>
      </c>
      <c r="M33" s="11">
        <v>7744.3450621920019</v>
      </c>
      <c r="N33" s="11">
        <v>8554.5319233600021</v>
      </c>
      <c r="O33" s="11">
        <v>9904</v>
      </c>
      <c r="P33" s="27">
        <v>10597.28</v>
      </c>
    </row>
    <row r="34" spans="1:16" x14ac:dyDescent="0.25">
      <c r="A34" s="5" t="s">
        <v>17</v>
      </c>
      <c r="B34" s="17" t="s">
        <v>18</v>
      </c>
      <c r="C34" s="11">
        <v>2787.9358464000011</v>
      </c>
      <c r="D34" s="11">
        <v>3101.9624177472006</v>
      </c>
      <c r="E34" s="11">
        <v>3431.3509623168006</v>
      </c>
      <c r="F34" s="11">
        <v>3776.1014801088013</v>
      </c>
      <c r="G34" s="11">
        <v>4511.6884353599999</v>
      </c>
      <c r="H34" s="11">
        <v>4902.5248728192009</v>
      </c>
      <c r="I34" s="11">
        <v>5730.2836674048012</v>
      </c>
      <c r="J34" s="11">
        <v>6619.4903548800012</v>
      </c>
      <c r="K34" s="11">
        <v>7082.8546797216013</v>
      </c>
      <c r="L34" s="11">
        <v>9111.3416049600019</v>
      </c>
      <c r="M34" s="11">
        <v>10790.796033676803</v>
      </c>
      <c r="N34" s="11">
        <v>11987.242185600002</v>
      </c>
      <c r="O34" s="26"/>
      <c r="P34" s="27"/>
    </row>
    <row r="35" spans="1:16" x14ac:dyDescent="0.25">
      <c r="A35" s="7" t="s">
        <v>19</v>
      </c>
      <c r="B35" s="18" t="s">
        <v>20</v>
      </c>
      <c r="C35" s="11">
        <v>2579.6757539108571</v>
      </c>
      <c r="D35" s="11">
        <v>2848.7409958902872</v>
      </c>
      <c r="E35" s="11">
        <v>3129.1631252162747</v>
      </c>
      <c r="F35" s="11">
        <v>3420.9421418888237</v>
      </c>
      <c r="G35" s="11">
        <v>3862.9808008704013</v>
      </c>
      <c r="H35" s="11">
        <v>4174.6631022473157</v>
      </c>
      <c r="I35" s="11">
        <v>4611.043532367361</v>
      </c>
      <c r="J35" s="11">
        <v>5278.6587039264014</v>
      </c>
      <c r="K35" s="11">
        <v>5648.1648132012497</v>
      </c>
      <c r="L35" s="11">
        <v>7129.1599415136006</v>
      </c>
      <c r="M35" s="11">
        <v>8363.8926671673617</v>
      </c>
      <c r="N35" s="11">
        <v>9238.8944772288032</v>
      </c>
      <c r="O35" s="11">
        <v>10695</v>
      </c>
      <c r="P35" s="27">
        <v>11443.65</v>
      </c>
    </row>
    <row r="36" spans="1:16" x14ac:dyDescent="0.25">
      <c r="A36" s="7" t="s">
        <v>21</v>
      </c>
      <c r="B36" s="18" t="s">
        <v>22</v>
      </c>
      <c r="C36" s="11">
        <v>5374.3244873142858</v>
      </c>
      <c r="D36" s="11">
        <v>5934.8770747714307</v>
      </c>
      <c r="E36" s="11">
        <v>6519.0898442005719</v>
      </c>
      <c r="F36" s="11">
        <v>7126.9627956017157</v>
      </c>
      <c r="G36" s="11">
        <v>8047.8766684800012</v>
      </c>
      <c r="H36" s="11">
        <v>8697.2147963485731</v>
      </c>
      <c r="I36" s="11">
        <v>9606.3406924320007</v>
      </c>
      <c r="J36" s="11">
        <v>10508.440938372001</v>
      </c>
      <c r="K36" s="11">
        <v>11244.031804058041</v>
      </c>
      <c r="L36" s="11">
        <v>14192.309142827999</v>
      </c>
      <c r="M36" s="11">
        <v>16650.341883712801</v>
      </c>
      <c r="N36" s="11">
        <v>18392.243635224</v>
      </c>
      <c r="O36" s="26"/>
      <c r="P36" s="27"/>
    </row>
    <row r="37" spans="1:16" x14ac:dyDescent="0.25">
      <c r="A37" s="7" t="s">
        <v>23</v>
      </c>
      <c r="B37" s="18" t="s">
        <v>24</v>
      </c>
      <c r="C37" s="11">
        <v>2441.0498194285715</v>
      </c>
      <c r="D37" s="11">
        <v>2614.7864213485723</v>
      </c>
      <c r="E37" s="11">
        <v>2788.5230232685717</v>
      </c>
      <c r="F37" s="11">
        <v>2962.2596251885716</v>
      </c>
      <c r="G37" s="11">
        <v>3309.7328290285714</v>
      </c>
      <c r="H37" s="11">
        <v>3483.4694309485717</v>
      </c>
      <c r="I37" s="11">
        <v>3830.9426347885715</v>
      </c>
      <c r="J37" s="11">
        <v>4178.4158386285717</v>
      </c>
      <c r="K37" s="11">
        <v>4470.9049473325722</v>
      </c>
      <c r="L37" s="11">
        <v>5047.0988482285711</v>
      </c>
      <c r="M37" s="11">
        <v>5568.3086539885708</v>
      </c>
      <c r="N37" s="11">
        <v>5915.7818578285724</v>
      </c>
      <c r="O37" s="26"/>
      <c r="P37" s="27"/>
    </row>
    <row r="38" spans="1:16" x14ac:dyDescent="0.25">
      <c r="A38" s="7" t="s">
        <v>25</v>
      </c>
      <c r="B38" s="18" t="s">
        <v>26</v>
      </c>
      <c r="C38" s="11">
        <v>920.74686171428584</v>
      </c>
      <c r="D38" s="11">
        <v>986.27908875428591</v>
      </c>
      <c r="E38" s="11">
        <v>1051.811315794286</v>
      </c>
      <c r="F38" s="11">
        <v>1117.3435428342859</v>
      </c>
      <c r="G38" s="11">
        <v>1248.4079969142858</v>
      </c>
      <c r="H38" s="11">
        <v>1313.940223954286</v>
      </c>
      <c r="I38" s="11">
        <v>1445.0046780342859</v>
      </c>
      <c r="J38" s="11">
        <v>1576.0691321142856</v>
      </c>
      <c r="K38" s="11">
        <v>1686.3939713622856</v>
      </c>
      <c r="L38" s="11">
        <v>1903.7302673142858</v>
      </c>
      <c r="M38" s="11">
        <v>2100.3269484342859</v>
      </c>
      <c r="N38" s="11">
        <v>2231.3914025142858</v>
      </c>
      <c r="O38" s="11">
        <v>2582</v>
      </c>
      <c r="P38" s="27">
        <v>2762.74</v>
      </c>
    </row>
    <row r="39" spans="1:16" x14ac:dyDescent="0.25">
      <c r="A39" s="7" t="s">
        <v>27</v>
      </c>
      <c r="B39" s="18" t="s">
        <v>28</v>
      </c>
      <c r="C39" s="11">
        <v>963.57229714285722</v>
      </c>
      <c r="D39" s="11">
        <v>1032.1525347428574</v>
      </c>
      <c r="E39" s="11">
        <v>1100.7327723428573</v>
      </c>
      <c r="F39" s="11">
        <v>1169.3130099428574</v>
      </c>
      <c r="G39" s="11">
        <v>1306.473485142857</v>
      </c>
      <c r="H39" s="11">
        <v>1375.0537227428576</v>
      </c>
      <c r="I39" s="11">
        <v>1512.2141979428573</v>
      </c>
      <c r="J39" s="11">
        <v>1649.3746731428573</v>
      </c>
      <c r="K39" s="11">
        <v>1764.8309002628573</v>
      </c>
      <c r="L39" s="11">
        <v>1992.2758611428574</v>
      </c>
      <c r="M39" s="11">
        <v>2198.0165739428571</v>
      </c>
      <c r="N39" s="11">
        <v>2335.1770491428574</v>
      </c>
      <c r="O39" s="11">
        <v>2703</v>
      </c>
      <c r="P39" s="27">
        <v>2892.21</v>
      </c>
    </row>
    <row r="40" spans="1:16" x14ac:dyDescent="0.25">
      <c r="A40" s="10" t="s">
        <v>29</v>
      </c>
      <c r="B40" s="18" t="s">
        <v>30</v>
      </c>
      <c r="C40" s="11">
        <v>1713.0174171428575</v>
      </c>
      <c r="D40" s="11">
        <v>1720.2542245714289</v>
      </c>
      <c r="E40" s="11">
        <v>1834.554620571429</v>
      </c>
      <c r="F40" s="11">
        <v>1948.8550165714289</v>
      </c>
      <c r="G40" s="11">
        <v>2177.4558085714289</v>
      </c>
      <c r="H40" s="11">
        <v>2291.756204571429</v>
      </c>
      <c r="I40" s="11">
        <v>2520.3569965714287</v>
      </c>
      <c r="J40" s="11">
        <v>2748.9577885714289</v>
      </c>
      <c r="K40" s="11">
        <v>2941.3848337714289</v>
      </c>
      <c r="L40" s="11">
        <v>3320.4597685714293</v>
      </c>
      <c r="M40" s="11">
        <v>3663.3609565714296</v>
      </c>
      <c r="N40" s="11">
        <v>3891.9617485714289</v>
      </c>
      <c r="O40" s="11">
        <v>4505</v>
      </c>
      <c r="P40" s="27">
        <v>4820.3500000000004</v>
      </c>
    </row>
    <row r="41" spans="1:16" x14ac:dyDescent="0.25">
      <c r="A41" s="7" t="s">
        <v>31</v>
      </c>
      <c r="B41" s="18" t="s">
        <v>32</v>
      </c>
      <c r="C41" s="11">
        <v>749.44512000000009</v>
      </c>
      <c r="D41" s="11">
        <v>802.78530480000018</v>
      </c>
      <c r="E41" s="11">
        <v>856.12548960000004</v>
      </c>
      <c r="F41" s="11">
        <v>909.46567440000001</v>
      </c>
      <c r="G41" s="11">
        <v>1016.146044</v>
      </c>
      <c r="H41" s="11">
        <v>1069.4862287999999</v>
      </c>
      <c r="I41" s="11">
        <v>1176.1665984000001</v>
      </c>
      <c r="J41" s="11">
        <v>1282.8469679999998</v>
      </c>
      <c r="K41" s="11">
        <v>1372.6462557599998</v>
      </c>
      <c r="L41" s="11">
        <v>1549.547892</v>
      </c>
      <c r="M41" s="11">
        <v>1709.5684463999999</v>
      </c>
      <c r="N41" s="11">
        <v>1816.2488159999998</v>
      </c>
      <c r="O41" s="26"/>
      <c r="P41" s="27"/>
    </row>
    <row r="42" spans="1:16" x14ac:dyDescent="0.25">
      <c r="A42" s="10" t="s">
        <v>33</v>
      </c>
      <c r="B42" s="18" t="s">
        <v>34</v>
      </c>
      <c r="C42" s="11">
        <v>2071.6804388571431</v>
      </c>
      <c r="D42" s="11">
        <v>2219.1279496971429</v>
      </c>
      <c r="E42" s="11">
        <v>2366.575460537143</v>
      </c>
      <c r="F42" s="11">
        <v>2514.0229713771432</v>
      </c>
      <c r="G42" s="11">
        <v>2808.9179930571427</v>
      </c>
      <c r="H42" s="11">
        <v>2956.3655038971428</v>
      </c>
      <c r="I42" s="11">
        <v>3326.8712354742861</v>
      </c>
      <c r="J42" s="11">
        <v>3628.6242809142868</v>
      </c>
      <c r="K42" s="11">
        <v>3882.627980578287</v>
      </c>
      <c r="L42" s="11">
        <v>4383.0068945142866</v>
      </c>
      <c r="M42" s="11">
        <v>4835.6364626742861</v>
      </c>
      <c r="N42" s="11">
        <v>5137.3895081142873</v>
      </c>
      <c r="O42" s="26"/>
      <c r="P42" s="27"/>
    </row>
    <row r="43" spans="1:16" x14ac:dyDescent="0.25">
      <c r="A43" s="10" t="s">
        <v>35</v>
      </c>
      <c r="B43" s="18" t="s">
        <v>36</v>
      </c>
      <c r="C43" s="11">
        <v>1445.3584457142861</v>
      </c>
      <c r="D43" s="11">
        <v>1548.2288021142861</v>
      </c>
      <c r="E43" s="11">
        <v>1651.099158514286</v>
      </c>
      <c r="F43" s="11">
        <v>1753.969514914286</v>
      </c>
      <c r="G43" s="11">
        <v>1959.7102277142858</v>
      </c>
      <c r="H43" s="11">
        <v>2062.5805841142865</v>
      </c>
      <c r="I43" s="11">
        <v>2268.321296914286</v>
      </c>
      <c r="J43" s="11">
        <v>2474.062009714286</v>
      </c>
      <c r="K43" s="11">
        <v>2647.2463503942859</v>
      </c>
      <c r="L43" s="11">
        <v>2988.4137917142857</v>
      </c>
      <c r="M43" s="11">
        <v>3297.0248609142855</v>
      </c>
      <c r="N43" s="11">
        <v>3502.7655737142863</v>
      </c>
      <c r="O43" s="26"/>
      <c r="P43" s="27"/>
    </row>
    <row r="44" spans="1:16" x14ac:dyDescent="0.25">
      <c r="A44" s="9"/>
      <c r="B44" s="21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4"/>
      <c r="P44" s="24"/>
    </row>
    <row r="45" spans="1:16" x14ac:dyDescent="0.25">
      <c r="A45" s="265" t="s">
        <v>41</v>
      </c>
      <c r="B45" s="14" t="s">
        <v>0</v>
      </c>
      <c r="C45" s="13">
        <v>100</v>
      </c>
      <c r="D45" s="13">
        <v>110</v>
      </c>
      <c r="E45" s="13">
        <v>120</v>
      </c>
      <c r="F45" s="13">
        <v>130</v>
      </c>
      <c r="G45" s="13">
        <v>150</v>
      </c>
      <c r="H45" s="13">
        <v>160</v>
      </c>
      <c r="I45" s="13">
        <v>180</v>
      </c>
      <c r="J45" s="13">
        <v>200</v>
      </c>
      <c r="K45" s="13">
        <v>230</v>
      </c>
      <c r="L45" s="13">
        <v>250</v>
      </c>
      <c r="M45" s="13">
        <v>280</v>
      </c>
      <c r="N45" s="13">
        <v>300</v>
      </c>
      <c r="O45" s="13">
        <v>350</v>
      </c>
      <c r="P45" s="13">
        <v>350</v>
      </c>
    </row>
    <row r="46" spans="1:16" x14ac:dyDescent="0.25">
      <c r="A46" s="14"/>
      <c r="B46" s="14" t="s">
        <v>39</v>
      </c>
      <c r="C46" s="13">
        <v>150</v>
      </c>
      <c r="D46" s="13">
        <v>160</v>
      </c>
      <c r="E46" s="13">
        <v>170</v>
      </c>
      <c r="F46" s="13">
        <v>180</v>
      </c>
      <c r="G46" s="13">
        <v>200</v>
      </c>
      <c r="H46" s="13">
        <v>210</v>
      </c>
      <c r="I46" s="13">
        <v>230</v>
      </c>
      <c r="J46" s="13">
        <v>250</v>
      </c>
      <c r="K46" s="13">
        <v>280</v>
      </c>
      <c r="L46" s="13">
        <v>300</v>
      </c>
      <c r="M46" s="13">
        <v>330</v>
      </c>
      <c r="N46" s="13">
        <v>350</v>
      </c>
      <c r="O46" s="13">
        <v>400</v>
      </c>
      <c r="P46" s="13">
        <v>400</v>
      </c>
    </row>
    <row r="47" spans="1:16" x14ac:dyDescent="0.25">
      <c r="A47" s="3" t="s">
        <v>1</v>
      </c>
      <c r="B47" s="17" t="s">
        <v>2</v>
      </c>
      <c r="C47" s="11">
        <v>1665.4336000000001</v>
      </c>
      <c r="D47" s="11">
        <v>1783.9673440000004</v>
      </c>
      <c r="E47" s="11">
        <v>1902.5010880000002</v>
      </c>
      <c r="F47" s="11">
        <v>2021.0348320000001</v>
      </c>
      <c r="G47" s="11">
        <v>2258.10232</v>
      </c>
      <c r="H47" s="11">
        <v>2376.6360640000003</v>
      </c>
      <c r="I47" s="11">
        <v>2613.7035519999999</v>
      </c>
      <c r="J47" s="11">
        <v>2850.7710400000001</v>
      </c>
      <c r="K47" s="11">
        <v>3206.3722720000014</v>
      </c>
      <c r="L47" s="11">
        <v>3443.4397600000002</v>
      </c>
      <c r="M47" s="11">
        <v>3799.0409920000002</v>
      </c>
      <c r="N47" s="11">
        <v>4036.1084799999999</v>
      </c>
      <c r="O47" s="11">
        <v>4674</v>
      </c>
      <c r="P47" s="27">
        <v>5001.18</v>
      </c>
    </row>
    <row r="48" spans="1:16" x14ac:dyDescent="0.25">
      <c r="A48" s="3" t="s">
        <v>3</v>
      </c>
      <c r="B48" s="17" t="s">
        <v>4</v>
      </c>
      <c r="C48" s="11">
        <v>999.26016000000004</v>
      </c>
      <c r="D48" s="11">
        <v>1070.3804064000001</v>
      </c>
      <c r="E48" s="11">
        <v>1141.5006527999999</v>
      </c>
      <c r="F48" s="11">
        <v>1212.6208992000002</v>
      </c>
      <c r="G48" s="11">
        <v>1354.8613919999998</v>
      </c>
      <c r="H48" s="11">
        <v>1425.9816384000001</v>
      </c>
      <c r="I48" s="11">
        <v>1568.2221311999999</v>
      </c>
      <c r="J48" s="11">
        <v>1710.462624</v>
      </c>
      <c r="K48" s="11">
        <v>1923.8233632000006</v>
      </c>
      <c r="L48" s="11">
        <v>2066.0638559999998</v>
      </c>
      <c r="M48" s="11">
        <v>2279.4245952000001</v>
      </c>
      <c r="N48" s="11">
        <v>2421.6650880000002</v>
      </c>
      <c r="O48" s="26"/>
      <c r="P48" s="27"/>
    </row>
    <row r="49" spans="1:16" x14ac:dyDescent="0.25">
      <c r="A49" s="3" t="s">
        <v>5</v>
      </c>
      <c r="B49" s="17" t="s">
        <v>6</v>
      </c>
      <c r="C49" s="11">
        <v>666.17344000000014</v>
      </c>
      <c r="D49" s="11">
        <v>713.58693760000017</v>
      </c>
      <c r="E49" s="11">
        <v>761.0004352000002</v>
      </c>
      <c r="F49" s="11">
        <v>808.41393280000011</v>
      </c>
      <c r="G49" s="11">
        <v>903.24092800000017</v>
      </c>
      <c r="H49" s="11">
        <v>950.6544256000002</v>
      </c>
      <c r="I49" s="11">
        <v>1045.4814208</v>
      </c>
      <c r="J49" s="11">
        <v>1140.3084160000001</v>
      </c>
      <c r="K49" s="11">
        <v>1282.5489088000004</v>
      </c>
      <c r="L49" s="11">
        <v>1377.375904</v>
      </c>
      <c r="M49" s="11">
        <v>1519.6163968000001</v>
      </c>
      <c r="N49" s="11">
        <v>1614.4433919999999</v>
      </c>
      <c r="O49" s="26"/>
      <c r="P49" s="27"/>
    </row>
    <row r="50" spans="1:16" x14ac:dyDescent="0.25">
      <c r="A50" s="25" t="s">
        <v>7</v>
      </c>
      <c r="B50" s="17" t="s">
        <v>8</v>
      </c>
      <c r="C50" s="11">
        <v>1398.9642240000005</v>
      </c>
      <c r="D50" s="11">
        <v>1498.5325689600004</v>
      </c>
      <c r="E50" s="11">
        <v>1598.1009139200003</v>
      </c>
      <c r="F50" s="11">
        <v>1697.6692588800001</v>
      </c>
      <c r="G50" s="11">
        <v>1896.8059488000004</v>
      </c>
      <c r="H50" s="11">
        <v>1996.37429376</v>
      </c>
      <c r="I50" s="11">
        <v>2195.5109836799998</v>
      </c>
      <c r="J50" s="11">
        <v>2394.6476736</v>
      </c>
      <c r="K50" s="11">
        <v>2693.3527084800007</v>
      </c>
      <c r="L50" s="11">
        <v>2892.4893984</v>
      </c>
      <c r="M50" s="11">
        <v>3191.1944332800003</v>
      </c>
      <c r="N50" s="11">
        <v>3390.3311232000001</v>
      </c>
      <c r="O50" s="26"/>
      <c r="P50" s="27"/>
    </row>
    <row r="51" spans="1:16" x14ac:dyDescent="0.25">
      <c r="A51" s="25" t="s">
        <v>9</v>
      </c>
      <c r="B51" s="17" t="s">
        <v>10</v>
      </c>
      <c r="C51" s="11">
        <v>1748.7052800000001</v>
      </c>
      <c r="D51" s="11">
        <v>1873.1657112000003</v>
      </c>
      <c r="E51" s="11">
        <v>1997.6261424000002</v>
      </c>
      <c r="F51" s="11">
        <v>2122.0865736000001</v>
      </c>
      <c r="G51" s="11">
        <v>2371.0074359999999</v>
      </c>
      <c r="H51" s="11">
        <v>2495.4678672000005</v>
      </c>
      <c r="I51" s="11">
        <v>2744.3887295999998</v>
      </c>
      <c r="J51" s="11">
        <v>2993.3095920000001</v>
      </c>
      <c r="K51" s="11">
        <v>3366.6908856000009</v>
      </c>
      <c r="L51" s="11">
        <v>3615.6117479999998</v>
      </c>
      <c r="M51" s="11">
        <v>3988.9930416000002</v>
      </c>
      <c r="N51" s="11">
        <v>4237.913904</v>
      </c>
      <c r="O51" s="26"/>
      <c r="P51" s="27"/>
    </row>
    <row r="52" spans="1:16" x14ac:dyDescent="0.25">
      <c r="A52" s="3" t="s">
        <v>11</v>
      </c>
      <c r="B52" s="17" t="s">
        <v>12</v>
      </c>
      <c r="C52" s="11">
        <v>1332.3468800000003</v>
      </c>
      <c r="D52" s="11">
        <v>1455.7173527040004</v>
      </c>
      <c r="E52" s="11">
        <v>1582.8809052160004</v>
      </c>
      <c r="F52" s="11">
        <v>1713.8375375360001</v>
      </c>
      <c r="G52" s="11">
        <v>1987.1300415999999</v>
      </c>
      <c r="H52" s="11">
        <v>2129.4659133440005</v>
      </c>
      <c r="I52" s="11">
        <v>2304.2410514431999</v>
      </c>
      <c r="J52" s="11">
        <v>2599.9031884800002</v>
      </c>
      <c r="K52" s="11">
        <v>3070.4220876672007</v>
      </c>
      <c r="L52" s="11">
        <v>3402.1184828799996</v>
      </c>
      <c r="M52" s="11">
        <v>3926.6887693312001</v>
      </c>
      <c r="N52" s="11">
        <v>4294.4194227199996</v>
      </c>
      <c r="O52" s="26"/>
      <c r="P52" s="27"/>
    </row>
    <row r="53" spans="1:16" x14ac:dyDescent="0.25">
      <c r="A53" s="3" t="s">
        <v>13</v>
      </c>
      <c r="B53" s="17" t="s">
        <v>14</v>
      </c>
      <c r="C53" s="11">
        <v>1025.9070976000003</v>
      </c>
      <c r="D53" s="11">
        <v>1114.6227965312003</v>
      </c>
      <c r="E53" s="11">
        <v>1205.4246893568004</v>
      </c>
      <c r="F53" s="11">
        <v>1298.3127760768</v>
      </c>
      <c r="G53" s="11">
        <v>1490.3475312</v>
      </c>
      <c r="H53" s="11">
        <v>1589.4941996032003</v>
      </c>
      <c r="I53" s="11">
        <v>1794.0461180928</v>
      </c>
      <c r="J53" s="11">
        <v>1915.71813888</v>
      </c>
      <c r="K53" s="11">
        <v>2235.4827480384006</v>
      </c>
      <c r="L53" s="11">
        <v>2458.6159886400005</v>
      </c>
      <c r="M53" s="11">
        <v>2808.2511012863997</v>
      </c>
      <c r="N53" s="11">
        <v>3051.2980108800002</v>
      </c>
      <c r="O53" s="11">
        <v>3534</v>
      </c>
      <c r="P53" s="27">
        <v>3781.38</v>
      </c>
    </row>
    <row r="54" spans="1:16" x14ac:dyDescent="0.25">
      <c r="A54" s="5" t="s">
        <v>15</v>
      </c>
      <c r="B54" s="17" t="s">
        <v>16</v>
      </c>
      <c r="C54" s="11">
        <v>1857.7911807999997</v>
      </c>
      <c r="D54" s="11">
        <v>2051.5624456000005</v>
      </c>
      <c r="E54" s="11">
        <v>2253.5125387360004</v>
      </c>
      <c r="F54" s="11">
        <v>2463.6414602080004</v>
      </c>
      <c r="G54" s="11">
        <v>2781.9820582400007</v>
      </c>
      <c r="H54" s="11">
        <v>3006.444620960001</v>
      </c>
      <c r="I54" s="11">
        <v>3320.7103628160003</v>
      </c>
      <c r="J54" s="11">
        <v>3801.5031818400003</v>
      </c>
      <c r="K54" s="11">
        <v>4578.6996044160023</v>
      </c>
      <c r="L54" s="11">
        <v>5134.1686821599997</v>
      </c>
      <c r="M54" s="11">
        <v>6023.3794928160005</v>
      </c>
      <c r="N54" s="11">
        <v>6653.5248292799997</v>
      </c>
      <c r="O54" s="26"/>
      <c r="P54" s="27"/>
    </row>
    <row r="55" spans="1:16" x14ac:dyDescent="0.25">
      <c r="A55" s="5" t="s">
        <v>17</v>
      </c>
      <c r="B55" s="17" t="s">
        <v>18</v>
      </c>
      <c r="C55" s="11">
        <v>2168.3945472000005</v>
      </c>
      <c r="D55" s="11">
        <v>2412.6374360256004</v>
      </c>
      <c r="E55" s="11">
        <v>2668.8285262464001</v>
      </c>
      <c r="F55" s="11">
        <v>2936.9678178624008</v>
      </c>
      <c r="G55" s="11">
        <v>3509.0910052799995</v>
      </c>
      <c r="H55" s="11">
        <v>3813.0749010816003</v>
      </c>
      <c r="I55" s="11">
        <v>4456.8872968704009</v>
      </c>
      <c r="J55" s="11">
        <v>5148.4924982400007</v>
      </c>
      <c r="K55" s="11">
        <v>6275.511810758403</v>
      </c>
      <c r="L55" s="11">
        <v>7086.5990260800008</v>
      </c>
      <c r="M55" s="11">
        <v>8392.841359526401</v>
      </c>
      <c r="N55" s="11">
        <v>9323.4105888000013</v>
      </c>
      <c r="O55" s="26"/>
      <c r="P55" s="27"/>
    </row>
    <row r="56" spans="1:16" x14ac:dyDescent="0.25">
      <c r="A56" s="7" t="s">
        <v>19</v>
      </c>
      <c r="B56" s="18" t="s">
        <v>20</v>
      </c>
      <c r="C56" s="11">
        <v>2006.4144752639997</v>
      </c>
      <c r="D56" s="11">
        <v>2215.6874412480006</v>
      </c>
      <c r="E56" s="11">
        <v>2433.7935418348802</v>
      </c>
      <c r="F56" s="11">
        <v>2660.7327770246402</v>
      </c>
      <c r="G56" s="11">
        <v>3004.5406228992006</v>
      </c>
      <c r="H56" s="11">
        <v>3246.9601906368011</v>
      </c>
      <c r="I56" s="11">
        <v>3586.3671918412801</v>
      </c>
      <c r="J56" s="11">
        <v>4105.6234363872009</v>
      </c>
      <c r="K56" s="11">
        <v>4944.9955727692814</v>
      </c>
      <c r="L56" s="11">
        <v>5544.9021767327995</v>
      </c>
      <c r="M56" s="11">
        <v>6505.2498522412807</v>
      </c>
      <c r="N56" s="11">
        <v>7185.8068156224008</v>
      </c>
      <c r="O56" s="26"/>
      <c r="P56" s="27"/>
    </row>
    <row r="57" spans="1:16" x14ac:dyDescent="0.25">
      <c r="A57" s="7" t="s">
        <v>21</v>
      </c>
      <c r="B57" s="18" t="s">
        <v>22</v>
      </c>
      <c r="C57" s="11">
        <v>4180.0301567999995</v>
      </c>
      <c r="D57" s="11">
        <v>4616.0155026000002</v>
      </c>
      <c r="E57" s="11">
        <v>5070.4032121560012</v>
      </c>
      <c r="F57" s="11">
        <v>5543.1932854679999</v>
      </c>
      <c r="G57" s="11">
        <v>6259.4596310400011</v>
      </c>
      <c r="H57" s="11">
        <v>6764.5003971600008</v>
      </c>
      <c r="I57" s="11">
        <v>7471.5983163359997</v>
      </c>
      <c r="J57" s="11">
        <v>8173.2318409560003</v>
      </c>
      <c r="K57" s="11">
        <v>9844.2041494944024</v>
      </c>
      <c r="L57" s="11">
        <v>11038.462666643998</v>
      </c>
      <c r="M57" s="11">
        <v>12950.2659095544</v>
      </c>
      <c r="N57" s="11">
        <v>14305.078382951999</v>
      </c>
      <c r="O57" s="26"/>
      <c r="P57" s="27"/>
    </row>
    <row r="58" spans="1:16" x14ac:dyDescent="0.25">
      <c r="A58" s="7" t="s">
        <v>23</v>
      </c>
      <c r="B58" s="18" t="s">
        <v>24</v>
      </c>
      <c r="C58" s="11">
        <v>1898.594304</v>
      </c>
      <c r="D58" s="11">
        <v>2033.7227721600002</v>
      </c>
      <c r="E58" s="11">
        <v>2168.8512403199998</v>
      </c>
      <c r="F58" s="11">
        <v>2303.9797084800002</v>
      </c>
      <c r="G58" s="11">
        <v>2574.2366447999998</v>
      </c>
      <c r="H58" s="11">
        <v>2709.3651129599998</v>
      </c>
      <c r="I58" s="11">
        <v>2979.6220492799998</v>
      </c>
      <c r="J58" s="11">
        <v>3249.8789855999999</v>
      </c>
      <c r="K58" s="11">
        <v>3655.2643900800012</v>
      </c>
      <c r="L58" s="11">
        <v>3925.5213263999995</v>
      </c>
      <c r="M58" s="11">
        <v>4330.9067308799995</v>
      </c>
      <c r="N58" s="11">
        <v>4601.1636671999995</v>
      </c>
      <c r="O58" s="26"/>
      <c r="P58" s="27"/>
    </row>
    <row r="59" spans="1:16" x14ac:dyDescent="0.25">
      <c r="A59" s="7" t="s">
        <v>25</v>
      </c>
      <c r="B59" s="18" t="s">
        <v>26</v>
      </c>
      <c r="C59" s="11">
        <v>716.13644800000009</v>
      </c>
      <c r="D59" s="11">
        <v>767.10595792000015</v>
      </c>
      <c r="E59" s="11">
        <v>818.0754678400001</v>
      </c>
      <c r="F59" s="11">
        <v>869.04497776000005</v>
      </c>
      <c r="G59" s="11">
        <v>970.98399759999984</v>
      </c>
      <c r="H59" s="11">
        <v>1021.9535075199999</v>
      </c>
      <c r="I59" s="11">
        <v>1123.8925273599998</v>
      </c>
      <c r="J59" s="11">
        <v>1225.8315471999999</v>
      </c>
      <c r="K59" s="11">
        <v>1378.7400769600004</v>
      </c>
      <c r="L59" s="11">
        <v>1480.6790968</v>
      </c>
      <c r="M59" s="11">
        <v>1633.58762656</v>
      </c>
      <c r="N59" s="11">
        <v>1735.5266463999999</v>
      </c>
      <c r="O59" s="26"/>
      <c r="P59" s="27"/>
    </row>
    <row r="60" spans="1:16" x14ac:dyDescent="0.25">
      <c r="A60" s="7" t="s">
        <v>27</v>
      </c>
      <c r="B60" s="18" t="s">
        <v>28</v>
      </c>
      <c r="C60" s="11">
        <v>749.44512000000009</v>
      </c>
      <c r="D60" s="11">
        <v>802.78530480000018</v>
      </c>
      <c r="E60" s="11">
        <v>856.12548960000004</v>
      </c>
      <c r="F60" s="11">
        <v>909.46567440000013</v>
      </c>
      <c r="G60" s="11">
        <v>1016.146044</v>
      </c>
      <c r="H60" s="11">
        <v>1069.4862288000002</v>
      </c>
      <c r="I60" s="11">
        <v>1176.1665983999999</v>
      </c>
      <c r="J60" s="11">
        <v>1282.8469680000003</v>
      </c>
      <c r="K60" s="11">
        <v>1442.8675224000006</v>
      </c>
      <c r="L60" s="11">
        <v>1549.547892</v>
      </c>
      <c r="M60" s="11">
        <v>1709.5684463999999</v>
      </c>
      <c r="N60" s="11">
        <v>1816.2488160000003</v>
      </c>
      <c r="O60" s="11">
        <v>2103</v>
      </c>
      <c r="P60" s="27">
        <v>2250.21</v>
      </c>
    </row>
    <row r="61" spans="1:16" x14ac:dyDescent="0.25">
      <c r="A61" s="10" t="s">
        <v>29</v>
      </c>
      <c r="B61" s="18" t="s">
        <v>30</v>
      </c>
      <c r="C61" s="11">
        <v>1332.3468800000003</v>
      </c>
      <c r="D61" s="11">
        <v>1337.9755080000004</v>
      </c>
      <c r="E61" s="11">
        <v>1426.8758160000002</v>
      </c>
      <c r="F61" s="11">
        <v>1515.776124</v>
      </c>
      <c r="G61" s="11">
        <v>1693.57674</v>
      </c>
      <c r="H61" s="11">
        <v>1782.4770480000004</v>
      </c>
      <c r="I61" s="11">
        <v>1960.2776639999997</v>
      </c>
      <c r="J61" s="11">
        <v>2138.0782799999997</v>
      </c>
      <c r="K61" s="11">
        <v>2404.7792040000008</v>
      </c>
      <c r="L61" s="11">
        <v>2582.5798200000004</v>
      </c>
      <c r="M61" s="11">
        <v>2849.2807440000001</v>
      </c>
      <c r="N61" s="11">
        <v>3027.0813599999997</v>
      </c>
      <c r="O61" s="26"/>
      <c r="P61" s="27"/>
    </row>
    <row r="62" spans="1:16" x14ac:dyDescent="0.25">
      <c r="A62" s="7" t="s">
        <v>31</v>
      </c>
      <c r="B62" s="18" t="s">
        <v>32</v>
      </c>
      <c r="C62" s="11">
        <v>582.90175999999997</v>
      </c>
      <c r="D62" s="11">
        <v>624.38857040000005</v>
      </c>
      <c r="E62" s="11">
        <v>665.87538080000002</v>
      </c>
      <c r="F62" s="11">
        <v>707.36219119999998</v>
      </c>
      <c r="G62" s="11">
        <v>790.33581199999981</v>
      </c>
      <c r="H62" s="11">
        <v>831.8226224</v>
      </c>
      <c r="I62" s="11">
        <v>914.79624319999994</v>
      </c>
      <c r="J62" s="11">
        <v>997.76986399999998</v>
      </c>
      <c r="K62" s="11">
        <v>1122.2302952000005</v>
      </c>
      <c r="L62" s="11">
        <v>1205.2039159999999</v>
      </c>
      <c r="M62" s="11">
        <v>1329.6643472000001</v>
      </c>
      <c r="N62" s="11">
        <v>1412.6379679999998</v>
      </c>
      <c r="O62" s="11">
        <v>1636</v>
      </c>
      <c r="P62" s="27">
        <v>1750.52</v>
      </c>
    </row>
    <row r="63" spans="1:16" x14ac:dyDescent="0.25">
      <c r="A63" s="10" t="s">
        <v>33</v>
      </c>
      <c r="B63" s="18" t="s">
        <v>34</v>
      </c>
      <c r="C63" s="11">
        <v>1611.307008</v>
      </c>
      <c r="D63" s="11">
        <v>1725.9884053200001</v>
      </c>
      <c r="E63" s="11">
        <v>1840.6698026399999</v>
      </c>
      <c r="F63" s="11">
        <v>1955.35119996</v>
      </c>
      <c r="G63" s="11">
        <v>2184.7139945999998</v>
      </c>
      <c r="H63" s="11">
        <v>2299.3953919200003</v>
      </c>
      <c r="I63" s="11">
        <v>2587.5665164800002</v>
      </c>
      <c r="J63" s="11">
        <v>2822.2633296000004</v>
      </c>
      <c r="K63" s="11">
        <v>3174.3085492800014</v>
      </c>
      <c r="L63" s="11">
        <v>3409.0053624000006</v>
      </c>
      <c r="M63" s="11">
        <v>3761.0505820799999</v>
      </c>
      <c r="N63" s="11">
        <v>3995.7473952000009</v>
      </c>
      <c r="O63" s="26"/>
      <c r="P63" s="27"/>
    </row>
    <row r="64" spans="1:16" x14ac:dyDescent="0.25">
      <c r="A64" s="10" t="s">
        <v>35</v>
      </c>
      <c r="B64" s="18" t="s">
        <v>36</v>
      </c>
      <c r="C64" s="11">
        <v>1124.16768</v>
      </c>
      <c r="D64" s="11">
        <v>1204.1779572000003</v>
      </c>
      <c r="E64" s="11">
        <v>1284.1882344000001</v>
      </c>
      <c r="F64" s="11">
        <v>1364.1985116000001</v>
      </c>
      <c r="G64" s="11">
        <v>1524.2190659999999</v>
      </c>
      <c r="H64" s="11">
        <v>1604.2293432000001</v>
      </c>
      <c r="I64" s="11">
        <v>1764.2498975999997</v>
      </c>
      <c r="J64" s="11">
        <v>1924.2704520000004</v>
      </c>
      <c r="K64" s="11">
        <v>2164.3012836000007</v>
      </c>
      <c r="L64" s="11">
        <v>2324.3218379999998</v>
      </c>
      <c r="M64" s="11">
        <v>2564.3526695999994</v>
      </c>
      <c r="N64" s="11">
        <v>2724.3732240000004</v>
      </c>
      <c r="O64" s="26"/>
      <c r="P64" s="27"/>
    </row>
  </sheetData>
  <pageMargins left="0.42" right="0.24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N65"/>
  <sheetViews>
    <sheetView workbookViewId="0">
      <selection activeCell="C1" sqref="C1:N1048576"/>
    </sheetView>
  </sheetViews>
  <sheetFormatPr defaultRowHeight="15" x14ac:dyDescent="0.25"/>
  <cols>
    <col min="1" max="1" width="34.85546875" customWidth="1"/>
    <col min="3" max="14" width="8.5703125" customWidth="1"/>
  </cols>
  <sheetData>
    <row r="2" spans="1:14" x14ac:dyDescent="0.25">
      <c r="A2" s="147" t="s">
        <v>43</v>
      </c>
      <c r="B2" s="44" t="s">
        <v>0</v>
      </c>
      <c r="C2" s="45">
        <v>100</v>
      </c>
      <c r="D2" s="45">
        <v>110</v>
      </c>
      <c r="E2" s="45">
        <v>120</v>
      </c>
      <c r="F2" s="45">
        <v>130</v>
      </c>
      <c r="G2" s="45">
        <v>150</v>
      </c>
      <c r="H2" s="45">
        <v>160</v>
      </c>
      <c r="I2" s="45">
        <v>180</v>
      </c>
      <c r="J2" s="45">
        <v>200</v>
      </c>
      <c r="K2" s="45">
        <v>230</v>
      </c>
      <c r="L2" s="45">
        <v>250</v>
      </c>
      <c r="M2" s="45">
        <v>280</v>
      </c>
      <c r="N2" s="45">
        <v>300</v>
      </c>
    </row>
    <row r="3" spans="1:14" x14ac:dyDescent="0.25">
      <c r="A3" s="43"/>
      <c r="B3" s="46" t="s">
        <v>0</v>
      </c>
      <c r="C3" s="45">
        <v>200</v>
      </c>
      <c r="D3" s="45">
        <v>210</v>
      </c>
      <c r="E3" s="45">
        <v>220</v>
      </c>
      <c r="F3" s="45">
        <v>230</v>
      </c>
      <c r="G3" s="45">
        <v>250</v>
      </c>
      <c r="H3" s="45">
        <v>260</v>
      </c>
      <c r="I3" s="45">
        <v>280</v>
      </c>
      <c r="J3" s="45">
        <v>300</v>
      </c>
      <c r="K3" s="45">
        <v>330</v>
      </c>
      <c r="L3" s="45">
        <v>350</v>
      </c>
      <c r="M3" s="45">
        <v>380</v>
      </c>
      <c r="N3" s="45">
        <v>400</v>
      </c>
    </row>
    <row r="4" spans="1:14" x14ac:dyDescent="0.25">
      <c r="A4" s="47" t="s">
        <v>1</v>
      </c>
      <c r="B4" s="48" t="s">
        <v>2</v>
      </c>
      <c r="C4" s="50">
        <v>2855.0290285714286</v>
      </c>
      <c r="D4" s="50">
        <v>3058.2297325714294</v>
      </c>
      <c r="E4" s="50">
        <v>3261.4304365714288</v>
      </c>
      <c r="F4" s="50">
        <v>3464.6311405714291</v>
      </c>
      <c r="G4" s="50">
        <v>3871.0325485714284</v>
      </c>
      <c r="H4" s="50">
        <v>4074.2332525714291</v>
      </c>
      <c r="I4" s="50">
        <v>4480.6346605714289</v>
      </c>
      <c r="J4" s="50">
        <v>4887.0360685714286</v>
      </c>
      <c r="K4" s="50">
        <v>5496.6381805714309</v>
      </c>
      <c r="L4" s="50">
        <v>5903.0395885714288</v>
      </c>
      <c r="M4" s="50">
        <v>6512.6417005714284</v>
      </c>
      <c r="N4" s="50">
        <v>6919.043108571429</v>
      </c>
    </row>
    <row r="5" spans="1:14" x14ac:dyDescent="0.25">
      <c r="A5" s="49" t="s">
        <v>3</v>
      </c>
      <c r="B5" s="48" t="s">
        <v>4</v>
      </c>
      <c r="C5" s="50">
        <v>1713.0174171428571</v>
      </c>
      <c r="D5" s="50">
        <v>1834.9378395428575</v>
      </c>
      <c r="E5" s="50">
        <v>1956.8582619428573</v>
      </c>
      <c r="F5" s="50">
        <v>2078.7786843428571</v>
      </c>
      <c r="G5" s="50">
        <v>2322.6195291428567</v>
      </c>
      <c r="H5" s="50">
        <v>2444.5399515428571</v>
      </c>
      <c r="I5" s="50">
        <v>2688.3807963428571</v>
      </c>
      <c r="J5" s="50">
        <v>2932.2216411428572</v>
      </c>
      <c r="K5" s="50">
        <v>3297.9829083428581</v>
      </c>
      <c r="L5" s="50">
        <v>3541.8237531428572</v>
      </c>
      <c r="M5" s="50">
        <v>3907.5850203428572</v>
      </c>
      <c r="N5" s="50">
        <v>4151.4258651428572</v>
      </c>
    </row>
    <row r="6" spans="1:14" x14ac:dyDescent="0.25">
      <c r="A6" s="49" t="s">
        <v>5</v>
      </c>
      <c r="B6" s="48" t="s">
        <v>6</v>
      </c>
      <c r="C6" s="50">
        <v>1142.0116114285715</v>
      </c>
      <c r="D6" s="50">
        <v>1223.2918930285716</v>
      </c>
      <c r="E6" s="50">
        <v>1304.5721746285717</v>
      </c>
      <c r="F6" s="50">
        <v>1385.8524562285718</v>
      </c>
      <c r="G6" s="50">
        <v>1548.4130194285713</v>
      </c>
      <c r="H6" s="50">
        <v>1629.6933010285716</v>
      </c>
      <c r="I6" s="50">
        <v>1792.2538642285715</v>
      </c>
      <c r="J6" s="50">
        <v>1954.8144274285717</v>
      </c>
      <c r="K6" s="50">
        <v>2198.6552722285724</v>
      </c>
      <c r="L6" s="50">
        <v>2361.2158354285716</v>
      </c>
      <c r="M6" s="50">
        <v>2605.0566802285716</v>
      </c>
      <c r="N6" s="50">
        <v>2767.6172434285718</v>
      </c>
    </row>
    <row r="7" spans="1:14" x14ac:dyDescent="0.25">
      <c r="A7" s="51" t="s">
        <v>7</v>
      </c>
      <c r="B7" s="48" t="s">
        <v>8</v>
      </c>
      <c r="C7" s="50">
        <v>2398.2243840000006</v>
      </c>
      <c r="D7" s="50">
        <v>2568.9129753600009</v>
      </c>
      <c r="E7" s="50">
        <v>2739.6015667200008</v>
      </c>
      <c r="F7" s="50">
        <v>2910.2901580800008</v>
      </c>
      <c r="G7" s="50">
        <v>3251.6673408000001</v>
      </c>
      <c r="H7" s="50">
        <v>3422.355932160001</v>
      </c>
      <c r="I7" s="50">
        <v>3763.7331148800004</v>
      </c>
      <c r="J7" s="50">
        <v>4105.1102976000002</v>
      </c>
      <c r="K7" s="50">
        <v>4617.1760716800027</v>
      </c>
      <c r="L7" s="50">
        <v>4958.5532544000007</v>
      </c>
      <c r="M7" s="50">
        <v>5470.6190284800005</v>
      </c>
      <c r="N7" s="50">
        <v>5811.9962112000012</v>
      </c>
    </row>
    <row r="8" spans="1:14" x14ac:dyDescent="0.25">
      <c r="A8" s="51" t="s">
        <v>9</v>
      </c>
      <c r="B8" s="48" t="s">
        <v>10</v>
      </c>
      <c r="C8" s="50">
        <v>2997.7804800000004</v>
      </c>
      <c r="D8" s="50">
        <v>3211.1412192000007</v>
      </c>
      <c r="E8" s="50">
        <v>3424.5019584000006</v>
      </c>
      <c r="F8" s="50">
        <v>3637.8626976000005</v>
      </c>
      <c r="G8" s="50">
        <v>4064.5841759999998</v>
      </c>
      <c r="H8" s="50">
        <v>4277.9449152000007</v>
      </c>
      <c r="I8" s="50">
        <v>4704.6663936000004</v>
      </c>
      <c r="J8" s="50">
        <v>5131.3878720000012</v>
      </c>
      <c r="K8" s="50">
        <v>5771.4700896000022</v>
      </c>
      <c r="L8" s="50">
        <v>6198.1915680000011</v>
      </c>
      <c r="M8" s="50">
        <v>6838.2737856000003</v>
      </c>
      <c r="N8" s="50">
        <v>7264.995264000001</v>
      </c>
    </row>
    <row r="9" spans="1:14" x14ac:dyDescent="0.25">
      <c r="A9" s="47" t="s">
        <v>11</v>
      </c>
      <c r="B9" s="52" t="s">
        <v>12</v>
      </c>
      <c r="C9" s="50">
        <v>2638.0468224000006</v>
      </c>
      <c r="D9" s="50">
        <v>2877.1825324032011</v>
      </c>
      <c r="E9" s="50">
        <v>3123.1457860608007</v>
      </c>
      <c r="F9" s="50">
        <v>3215.1776984502862</v>
      </c>
      <c r="G9" s="50">
        <v>3716.1912466285712</v>
      </c>
      <c r="H9" s="50">
        <v>3976.4516545097149</v>
      </c>
      <c r="I9" s="50">
        <v>4064.8317640704004</v>
      </c>
      <c r="J9" s="50">
        <v>4574.2657601828578</v>
      </c>
      <c r="K9" s="50">
        <v>5980.342340461717</v>
      </c>
      <c r="L9" s="50">
        <v>6611.4043392000012</v>
      </c>
      <c r="M9" s="50">
        <v>7226.4272309540565</v>
      </c>
      <c r="N9" s="50">
        <v>7887.709143771428</v>
      </c>
    </row>
    <row r="10" spans="1:14" x14ac:dyDescent="0.25">
      <c r="A10" s="47" t="s">
        <v>13</v>
      </c>
      <c r="B10" s="52" t="s">
        <v>14</v>
      </c>
      <c r="C10" s="50">
        <v>1927.1445942857144</v>
      </c>
      <c r="D10" s="50">
        <v>2091.8291370788579</v>
      </c>
      <c r="E10" s="50">
        <v>2260.1712925440002</v>
      </c>
      <c r="F10" s="50">
        <v>2432.1710606811434</v>
      </c>
      <c r="G10" s="50">
        <v>2787.1434349714282</v>
      </c>
      <c r="H10" s="50">
        <v>2970.1160411245719</v>
      </c>
      <c r="I10" s="50">
        <v>3272.6555560813717</v>
      </c>
      <c r="J10" s="50">
        <v>3655.5029792914293</v>
      </c>
      <c r="K10" s="50">
        <v>4256.5966070345166</v>
      </c>
      <c r="L10" s="50">
        <v>4675.2073541485715</v>
      </c>
      <c r="M10" s="50">
        <v>5329.9459677476571</v>
      </c>
      <c r="N10" s="50">
        <v>5784.3200387657153</v>
      </c>
    </row>
    <row r="11" spans="1:14" x14ac:dyDescent="0.25">
      <c r="A11" s="53" t="s">
        <v>15</v>
      </c>
      <c r="B11" s="52" t="s">
        <v>16</v>
      </c>
      <c r="C11" s="50">
        <v>3037.7508864000001</v>
      </c>
      <c r="D11" s="50">
        <v>3341.1159828342866</v>
      </c>
      <c r="E11" s="50">
        <v>3656.0635193965713</v>
      </c>
      <c r="F11" s="50">
        <v>3982.5934960868572</v>
      </c>
      <c r="G11" s="50">
        <v>4547.4954864342862</v>
      </c>
      <c r="H11" s="50">
        <v>4899.2654862171439</v>
      </c>
      <c r="I11" s="50">
        <v>5788.9799814582857</v>
      </c>
      <c r="J11" s="50">
        <v>6592.6116565028569</v>
      </c>
      <c r="K11" s="50">
        <v>7884.9274700297165</v>
      </c>
      <c r="L11" s="50">
        <v>8804.3835463542855</v>
      </c>
      <c r="M11" s="50">
        <v>10270.435961801144</v>
      </c>
      <c r="N11" s="50">
        <v>11305.716439405714</v>
      </c>
    </row>
    <row r="12" spans="1:14" x14ac:dyDescent="0.25">
      <c r="A12" s="53" t="s">
        <v>17</v>
      </c>
      <c r="B12" s="52" t="s">
        <v>18</v>
      </c>
      <c r="C12" s="50">
        <v>4436.7151104000004</v>
      </c>
      <c r="D12" s="50">
        <v>4906.6237829376014</v>
      </c>
      <c r="E12" s="50">
        <v>5397.0150864384013</v>
      </c>
      <c r="F12" s="50">
        <v>5907.8890209024012</v>
      </c>
      <c r="G12" s="50">
        <v>6991.0847827199996</v>
      </c>
      <c r="H12" s="50">
        <v>7563.4066100735999</v>
      </c>
      <c r="I12" s="50">
        <v>8769.4981576704013</v>
      </c>
      <c r="J12" s="50">
        <v>10057.52022912</v>
      </c>
      <c r="K12" s="50">
        <v>12143.173068518407</v>
      </c>
      <c r="L12" s="50">
        <v>13636.021449600003</v>
      </c>
      <c r="M12" s="50">
        <v>16028.913753446401</v>
      </c>
      <c r="N12" s="50">
        <v>17726.588444159999</v>
      </c>
    </row>
    <row r="13" spans="1:14" x14ac:dyDescent="0.25">
      <c r="A13" s="54" t="s">
        <v>19</v>
      </c>
      <c r="B13" s="55" t="s">
        <v>20</v>
      </c>
      <c r="C13" s="50">
        <v>3280.770957312001</v>
      </c>
      <c r="D13" s="50">
        <v>3608.40526146103</v>
      </c>
      <c r="E13" s="50">
        <v>3948.5486009482975</v>
      </c>
      <c r="F13" s="50">
        <v>4301.200975773806</v>
      </c>
      <c r="G13" s="50">
        <v>4911.2951253490291</v>
      </c>
      <c r="H13" s="50">
        <v>5291.2067251145163</v>
      </c>
      <c r="I13" s="50">
        <v>6252.0983799749483</v>
      </c>
      <c r="J13" s="50">
        <v>7120.0205890230864</v>
      </c>
      <c r="K13" s="50">
        <v>8515.721667632095</v>
      </c>
      <c r="L13" s="50">
        <v>9508.7342300626296</v>
      </c>
      <c r="M13" s="50">
        <v>11092.070838745234</v>
      </c>
      <c r="N13" s="50">
        <v>12210.173754558173</v>
      </c>
    </row>
    <row r="14" spans="1:14" x14ac:dyDescent="0.25">
      <c r="A14" s="54" t="s">
        <v>21</v>
      </c>
      <c r="B14" s="55" t="s">
        <v>22</v>
      </c>
      <c r="C14" s="50">
        <v>6834.9394944000014</v>
      </c>
      <c r="D14" s="50">
        <v>7517.5109613771456</v>
      </c>
      <c r="E14" s="50">
        <v>8226.1429186422865</v>
      </c>
      <c r="F14" s="50">
        <v>8960.8353661954297</v>
      </c>
      <c r="G14" s="50">
        <v>10231.864844477142</v>
      </c>
      <c r="H14" s="50">
        <v>11023.347343988573</v>
      </c>
      <c r="I14" s="50">
        <v>13025.204958281143</v>
      </c>
      <c r="J14" s="50">
        <v>14174.115061481141</v>
      </c>
      <c r="K14" s="50">
        <v>16952.59406056389</v>
      </c>
      <c r="L14" s="50">
        <v>18929.424624661711</v>
      </c>
      <c r="M14" s="50">
        <v>22081.43731787246</v>
      </c>
      <c r="N14" s="50">
        <v>24307.290344722285</v>
      </c>
    </row>
    <row r="15" spans="1:14" x14ac:dyDescent="0.25">
      <c r="A15" s="54" t="s">
        <v>23</v>
      </c>
      <c r="B15" s="55" t="s">
        <v>24</v>
      </c>
      <c r="C15" s="50">
        <v>3254.7330925714286</v>
      </c>
      <c r="D15" s="50">
        <v>3486.3818951314297</v>
      </c>
      <c r="E15" s="50">
        <v>3718.0306976914285</v>
      </c>
      <c r="F15" s="50">
        <v>3949.6795002514286</v>
      </c>
      <c r="G15" s="50">
        <v>4412.9771053714276</v>
      </c>
      <c r="H15" s="50">
        <v>4644.6259079314286</v>
      </c>
      <c r="I15" s="50">
        <v>5107.923513051428</v>
      </c>
      <c r="J15" s="50">
        <v>5571.2211181714283</v>
      </c>
      <c r="K15" s="50">
        <v>6266.1675258514306</v>
      </c>
      <c r="L15" s="50">
        <v>6729.4651309714291</v>
      </c>
      <c r="M15" s="50">
        <v>7424.4115386514277</v>
      </c>
      <c r="N15" s="50">
        <v>7887.709143771428</v>
      </c>
    </row>
    <row r="16" spans="1:14" x14ac:dyDescent="0.25">
      <c r="A16" s="54" t="s">
        <v>25</v>
      </c>
      <c r="B16" s="56" t="s">
        <v>26</v>
      </c>
      <c r="C16" s="50">
        <v>1227.6624822857143</v>
      </c>
      <c r="D16" s="50">
        <v>1315.0387850057145</v>
      </c>
      <c r="E16" s="50">
        <v>1402.4150877257143</v>
      </c>
      <c r="F16" s="50">
        <v>1489.7913904457146</v>
      </c>
      <c r="G16" s="50">
        <v>1664.5439958857141</v>
      </c>
      <c r="H16" s="50">
        <v>1751.9202986057144</v>
      </c>
      <c r="I16" s="50">
        <v>1926.6729040457144</v>
      </c>
      <c r="J16" s="50">
        <v>2101.4255094857144</v>
      </c>
      <c r="K16" s="50">
        <v>2363.5544176457151</v>
      </c>
      <c r="L16" s="50">
        <v>2538.3070230857147</v>
      </c>
      <c r="M16" s="50">
        <v>2800.4359312457145</v>
      </c>
      <c r="N16" s="50">
        <v>2975.1885366857146</v>
      </c>
    </row>
    <row r="17" spans="1:14" x14ac:dyDescent="0.25">
      <c r="A17" s="57" t="s">
        <v>27</v>
      </c>
      <c r="B17" s="58" t="s">
        <v>28</v>
      </c>
      <c r="C17" s="50">
        <v>1284.7630628571428</v>
      </c>
      <c r="D17" s="50">
        <v>1376.2033796571434</v>
      </c>
      <c r="E17" s="50">
        <v>1467.6436964571431</v>
      </c>
      <c r="F17" s="50">
        <v>1559.0840132571432</v>
      </c>
      <c r="G17" s="50">
        <v>1741.9646468571427</v>
      </c>
      <c r="H17" s="50">
        <v>1833.4049636571428</v>
      </c>
      <c r="I17" s="50">
        <v>2016.2855972571431</v>
      </c>
      <c r="J17" s="50">
        <v>2199.1662308571431</v>
      </c>
      <c r="K17" s="50">
        <v>2473.4871812571437</v>
      </c>
      <c r="L17" s="50">
        <v>2656.3678148571435</v>
      </c>
      <c r="M17" s="50">
        <v>2930.6887652571431</v>
      </c>
      <c r="N17" s="50">
        <v>3113.5693988571429</v>
      </c>
    </row>
    <row r="18" spans="1:14" x14ac:dyDescent="0.25">
      <c r="A18" s="59" t="s">
        <v>29</v>
      </c>
      <c r="B18" s="58" t="s">
        <v>30</v>
      </c>
      <c r="C18" s="50">
        <v>2284.0232228571431</v>
      </c>
      <c r="D18" s="50">
        <v>2293.6722994285719</v>
      </c>
      <c r="E18" s="50">
        <v>2446.0728274285716</v>
      </c>
      <c r="F18" s="50">
        <v>2944.9364694857145</v>
      </c>
      <c r="G18" s="50">
        <v>3290.377666285714</v>
      </c>
      <c r="H18" s="50">
        <v>3463.0982646857146</v>
      </c>
      <c r="I18" s="50">
        <v>3808.5394614857141</v>
      </c>
      <c r="J18" s="50">
        <v>4300.5917403428575</v>
      </c>
      <c r="K18" s="50">
        <v>4837.0415989028588</v>
      </c>
      <c r="L18" s="50">
        <v>5194.6748379428582</v>
      </c>
      <c r="M18" s="50">
        <v>5731.1246965028577</v>
      </c>
      <c r="N18" s="50">
        <v>6088.757935542857</v>
      </c>
    </row>
    <row r="19" spans="1:14" x14ac:dyDescent="0.25">
      <c r="A19" s="57" t="s">
        <v>31</v>
      </c>
      <c r="B19" s="58" t="s">
        <v>32</v>
      </c>
      <c r="C19" s="50">
        <v>999.26016000000004</v>
      </c>
      <c r="D19" s="50">
        <v>1070.3804064000001</v>
      </c>
      <c r="E19" s="50">
        <v>1141.5006527999999</v>
      </c>
      <c r="F19" s="50">
        <v>1212.6208992000002</v>
      </c>
      <c r="G19" s="50">
        <v>1354.8613919999998</v>
      </c>
      <c r="H19" s="50">
        <v>1425.9816384000001</v>
      </c>
      <c r="I19" s="50">
        <v>1568.2221311999999</v>
      </c>
      <c r="J19" s="50">
        <v>1710.462624</v>
      </c>
      <c r="K19" s="50">
        <v>1923.8233632000006</v>
      </c>
      <c r="L19" s="50">
        <v>2066.0638559999998</v>
      </c>
      <c r="M19" s="50">
        <v>2279.4245952000001</v>
      </c>
      <c r="N19" s="50">
        <v>2421.6650880000002</v>
      </c>
    </row>
    <row r="20" spans="1:14" x14ac:dyDescent="0.25">
      <c r="A20" s="60" t="s">
        <v>33</v>
      </c>
      <c r="B20" s="55" t="s">
        <v>34</v>
      </c>
      <c r="C20" s="50">
        <v>2762.2405851428571</v>
      </c>
      <c r="D20" s="50">
        <v>2958.8372662628581</v>
      </c>
      <c r="E20" s="50">
        <v>3155.4339473828572</v>
      </c>
      <c r="F20" s="50">
        <v>3352.0306285028578</v>
      </c>
      <c r="G20" s="50">
        <v>3745.2239907428566</v>
      </c>
      <c r="H20" s="50">
        <v>3941.8206718628571</v>
      </c>
      <c r="I20" s="50">
        <v>4435.8283139657151</v>
      </c>
      <c r="J20" s="50">
        <v>4838.1657078857152</v>
      </c>
      <c r="K20" s="50">
        <v>5441.6717987657175</v>
      </c>
      <c r="L20" s="50">
        <v>5844.0091926857158</v>
      </c>
      <c r="M20" s="50">
        <v>6447.5152835657154</v>
      </c>
      <c r="N20" s="50">
        <v>6849.8526774857155</v>
      </c>
    </row>
    <row r="21" spans="1:14" x14ac:dyDescent="0.25">
      <c r="A21" s="60" t="s">
        <v>35</v>
      </c>
      <c r="B21" s="55" t="s">
        <v>36</v>
      </c>
      <c r="C21" s="50">
        <v>2055.6209005714286</v>
      </c>
      <c r="D21" s="50">
        <v>2201.9254074514292</v>
      </c>
      <c r="E21" s="50">
        <v>2348.229914331429</v>
      </c>
      <c r="F21" s="50">
        <v>2494.5344212114292</v>
      </c>
      <c r="G21" s="50">
        <v>2787.1434349714286</v>
      </c>
      <c r="H21" s="50">
        <v>2933.4479418514288</v>
      </c>
      <c r="I21" s="50">
        <v>3226.0569556114292</v>
      </c>
      <c r="J21" s="50">
        <v>3518.6659693714291</v>
      </c>
      <c r="K21" s="50">
        <v>3957.5794900114306</v>
      </c>
      <c r="L21" s="50">
        <v>4250.1885037714292</v>
      </c>
      <c r="M21" s="50">
        <v>4689.1020244114297</v>
      </c>
      <c r="N21" s="50">
        <v>4981.7110381714292</v>
      </c>
    </row>
    <row r="22" spans="1:14" x14ac:dyDescent="0.25">
      <c r="A22" s="60" t="s">
        <v>37</v>
      </c>
      <c r="B22" s="55" t="s">
        <v>36</v>
      </c>
      <c r="C22" s="50">
        <v>2537.1209005714286</v>
      </c>
      <c r="D22" s="50">
        <v>2731.5754074514293</v>
      </c>
      <c r="E22" s="50">
        <v>2926.0299143314292</v>
      </c>
      <c r="F22" s="50">
        <v>3120.4844212114294</v>
      </c>
      <c r="G22" s="50">
        <v>3509.3934349714286</v>
      </c>
      <c r="H22" s="50">
        <v>3703.8479418514289</v>
      </c>
      <c r="I22" s="50">
        <v>4092.756955611429</v>
      </c>
      <c r="J22" s="50">
        <v>4481.6659693714291</v>
      </c>
      <c r="K22" s="50">
        <v>5065.0294900114313</v>
      </c>
      <c r="L22" s="50">
        <v>5453.9385037714292</v>
      </c>
      <c r="M22" s="50">
        <v>6037.3020244114296</v>
      </c>
      <c r="N22" s="50">
        <v>6426.2110381714292</v>
      </c>
    </row>
    <row r="23" spans="1:14" x14ac:dyDescent="0.25">
      <c r="A23" s="32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</row>
    <row r="24" spans="1:14" x14ac:dyDescent="0.25">
      <c r="A24" s="147" t="s">
        <v>43</v>
      </c>
      <c r="B24" s="36" t="s">
        <v>0</v>
      </c>
      <c r="C24" s="45">
        <v>100</v>
      </c>
      <c r="D24" s="45">
        <v>110</v>
      </c>
      <c r="E24" s="45">
        <v>120</v>
      </c>
      <c r="F24" s="45">
        <v>130</v>
      </c>
      <c r="G24" s="45">
        <v>150</v>
      </c>
      <c r="H24" s="45">
        <v>160</v>
      </c>
      <c r="I24" s="45">
        <v>180</v>
      </c>
      <c r="J24" s="45">
        <v>200</v>
      </c>
      <c r="K24" s="45">
        <v>230</v>
      </c>
      <c r="L24" s="45">
        <v>250</v>
      </c>
      <c r="M24" s="45">
        <v>280</v>
      </c>
      <c r="N24" s="45">
        <v>300</v>
      </c>
    </row>
    <row r="25" spans="1:14" x14ac:dyDescent="0.25">
      <c r="A25" s="35"/>
      <c r="B25" s="36" t="s">
        <v>38</v>
      </c>
      <c r="C25" s="45">
        <v>200</v>
      </c>
      <c r="D25" s="45">
        <v>210</v>
      </c>
      <c r="E25" s="45">
        <v>220</v>
      </c>
      <c r="F25" s="45">
        <v>230</v>
      </c>
      <c r="G25" s="45">
        <v>250</v>
      </c>
      <c r="H25" s="45">
        <v>260</v>
      </c>
      <c r="I25" s="45">
        <v>280</v>
      </c>
      <c r="J25" s="45">
        <v>300</v>
      </c>
      <c r="K25" s="45">
        <v>330</v>
      </c>
      <c r="L25" s="45">
        <v>350</v>
      </c>
      <c r="M25" s="45">
        <v>380</v>
      </c>
      <c r="N25" s="45">
        <v>400</v>
      </c>
    </row>
    <row r="26" spans="1:14" x14ac:dyDescent="0.25">
      <c r="A26" s="29" t="s">
        <v>1</v>
      </c>
      <c r="B26" s="37" t="s">
        <v>2</v>
      </c>
      <c r="C26" s="34">
        <v>2569.5261257142856</v>
      </c>
      <c r="D26" s="34">
        <v>2752.4067593142868</v>
      </c>
      <c r="E26" s="34">
        <v>2935.2873929142861</v>
      </c>
      <c r="F26" s="34">
        <v>3118.1680265142863</v>
      </c>
      <c r="G26" s="34">
        <v>3483.9292937142854</v>
      </c>
      <c r="H26" s="34">
        <v>3666.8099273142857</v>
      </c>
      <c r="I26" s="34">
        <v>4032.5711945142862</v>
      </c>
      <c r="J26" s="34">
        <v>4398.3324617142862</v>
      </c>
      <c r="K26" s="34">
        <v>4946.9743625142873</v>
      </c>
      <c r="L26" s="34">
        <v>5312.7356297142869</v>
      </c>
      <c r="M26" s="34">
        <v>5861.3775305142863</v>
      </c>
      <c r="N26" s="34">
        <v>6227.1387977142858</v>
      </c>
    </row>
    <row r="27" spans="1:14" x14ac:dyDescent="0.25">
      <c r="A27" s="29" t="s">
        <v>3</v>
      </c>
      <c r="B27" s="37" t="s">
        <v>4</v>
      </c>
      <c r="C27" s="34">
        <v>1541.7156754285713</v>
      </c>
      <c r="D27" s="34">
        <v>1651.4440555885719</v>
      </c>
      <c r="E27" s="34">
        <v>1761.1724357485714</v>
      </c>
      <c r="F27" s="34">
        <v>1870.9008159085718</v>
      </c>
      <c r="G27" s="34">
        <v>2090.3575762285709</v>
      </c>
      <c r="H27" s="34">
        <v>2200.0859563885715</v>
      </c>
      <c r="I27" s="34">
        <v>2419.5427167085713</v>
      </c>
      <c r="J27" s="34">
        <v>2638.9994770285712</v>
      </c>
      <c r="K27" s="34">
        <v>2968.184617508572</v>
      </c>
      <c r="L27" s="34">
        <v>3187.6413778285719</v>
      </c>
      <c r="M27" s="34">
        <v>3516.8265183085714</v>
      </c>
      <c r="N27" s="34">
        <v>3736.2832786285712</v>
      </c>
    </row>
    <row r="28" spans="1:14" x14ac:dyDescent="0.25">
      <c r="A28" s="29" t="s">
        <v>5</v>
      </c>
      <c r="B28" s="37" t="s">
        <v>6</v>
      </c>
      <c r="C28" s="34">
        <v>1027.8104502857145</v>
      </c>
      <c r="D28" s="34">
        <v>1100.9627037257144</v>
      </c>
      <c r="E28" s="34">
        <v>1174.1149571657145</v>
      </c>
      <c r="F28" s="34">
        <v>1247.2672106057146</v>
      </c>
      <c r="G28" s="34">
        <v>1393.5717174857143</v>
      </c>
      <c r="H28" s="34">
        <v>1466.7239709257146</v>
      </c>
      <c r="I28" s="34">
        <v>1613.0284778057144</v>
      </c>
      <c r="J28" s="34">
        <v>1759.3329846857146</v>
      </c>
      <c r="K28" s="34">
        <v>1978.7897450057153</v>
      </c>
      <c r="L28" s="34">
        <v>2125.0942518857146</v>
      </c>
      <c r="M28" s="34">
        <v>2344.5510122057149</v>
      </c>
      <c r="N28" s="34">
        <v>2490.8555190857151</v>
      </c>
    </row>
    <row r="29" spans="1:14" x14ac:dyDescent="0.25">
      <c r="A29" s="42" t="s">
        <v>7</v>
      </c>
      <c r="B29" s="37" t="s">
        <v>8</v>
      </c>
      <c r="C29" s="34">
        <v>2158.4019456000005</v>
      </c>
      <c r="D29" s="34">
        <v>2312.021677824001</v>
      </c>
      <c r="E29" s="34">
        <v>2465.6414100480006</v>
      </c>
      <c r="F29" s="34">
        <v>2619.2611422720011</v>
      </c>
      <c r="G29" s="34">
        <v>2926.5006067200002</v>
      </c>
      <c r="H29" s="34">
        <v>3080.1203389440007</v>
      </c>
      <c r="I29" s="34">
        <v>3387.3598033920002</v>
      </c>
      <c r="J29" s="34">
        <v>3694.5992678400007</v>
      </c>
      <c r="K29" s="34">
        <v>4155.4584645120021</v>
      </c>
      <c r="L29" s="34">
        <v>4462.6979289600004</v>
      </c>
      <c r="M29" s="34">
        <v>4923.5571256320009</v>
      </c>
      <c r="N29" s="34">
        <v>5230.7965900800009</v>
      </c>
    </row>
    <row r="30" spans="1:14" x14ac:dyDescent="0.25">
      <c r="A30" s="42" t="s">
        <v>9</v>
      </c>
      <c r="B30" s="37" t="s">
        <v>10</v>
      </c>
      <c r="C30" s="34">
        <v>2698.0024320000002</v>
      </c>
      <c r="D30" s="34">
        <v>2890.0270972800008</v>
      </c>
      <c r="E30" s="34">
        <v>3082.051762560001</v>
      </c>
      <c r="F30" s="34">
        <v>3274.0764278400006</v>
      </c>
      <c r="G30" s="34">
        <v>3658.1257584</v>
      </c>
      <c r="H30" s="34">
        <v>3850.1504236800006</v>
      </c>
      <c r="I30" s="34">
        <v>4234.1997542400004</v>
      </c>
      <c r="J30" s="34">
        <v>4618.2490848000007</v>
      </c>
      <c r="K30" s="34">
        <v>5194.3230806400024</v>
      </c>
      <c r="L30" s="34">
        <v>5578.3724112000009</v>
      </c>
      <c r="M30" s="34">
        <v>6154.4464070399999</v>
      </c>
      <c r="N30" s="34">
        <v>6538.4957376000002</v>
      </c>
    </row>
    <row r="31" spans="1:14" x14ac:dyDescent="0.25">
      <c r="A31" s="29" t="s">
        <v>11</v>
      </c>
      <c r="B31" s="37" t="s">
        <v>12</v>
      </c>
      <c r="C31" s="34">
        <v>2374.2421401600004</v>
      </c>
      <c r="D31" s="34">
        <v>2589.4642791628812</v>
      </c>
      <c r="E31" s="34">
        <v>2810.8312074547207</v>
      </c>
      <c r="F31" s="34">
        <v>2893.6599286052578</v>
      </c>
      <c r="G31" s="34">
        <v>3344.5721219657139</v>
      </c>
      <c r="H31" s="34">
        <v>3578.8064890587434</v>
      </c>
      <c r="I31" s="34">
        <v>3658.3485876633604</v>
      </c>
      <c r="J31" s="34">
        <v>4116.8391841645716</v>
      </c>
      <c r="K31" s="34">
        <v>5382.3081064155449</v>
      </c>
      <c r="L31" s="34">
        <v>5950.2639052800005</v>
      </c>
      <c r="M31" s="34">
        <v>6503.7845078586515</v>
      </c>
      <c r="N31" s="34">
        <v>7098.9382293942854</v>
      </c>
    </row>
    <row r="32" spans="1:14" x14ac:dyDescent="0.25">
      <c r="A32" s="29" t="s">
        <v>13</v>
      </c>
      <c r="B32" s="37" t="s">
        <v>14</v>
      </c>
      <c r="C32" s="34">
        <v>1734.430134857143</v>
      </c>
      <c r="D32" s="34">
        <v>1882.6462233709719</v>
      </c>
      <c r="E32" s="34">
        <v>2034.1541632896003</v>
      </c>
      <c r="F32" s="34">
        <v>2188.9539546130291</v>
      </c>
      <c r="G32" s="34">
        <v>2508.4290914742855</v>
      </c>
      <c r="H32" s="34">
        <v>2673.1044370121149</v>
      </c>
      <c r="I32" s="34">
        <v>2945.3900004732345</v>
      </c>
      <c r="J32" s="34">
        <v>3289.9526813622861</v>
      </c>
      <c r="K32" s="34">
        <v>3830.936946331065</v>
      </c>
      <c r="L32" s="34">
        <v>4207.6866187337146</v>
      </c>
      <c r="M32" s="34">
        <v>4796.9513709728917</v>
      </c>
      <c r="N32" s="34">
        <v>5205.8880348891444</v>
      </c>
    </row>
    <row r="33" spans="1:14" x14ac:dyDescent="0.25">
      <c r="A33" s="30" t="s">
        <v>15</v>
      </c>
      <c r="B33" s="37" t="s">
        <v>16</v>
      </c>
      <c r="C33" s="34">
        <v>2733.9757977600002</v>
      </c>
      <c r="D33" s="34">
        <v>3007.0043845508585</v>
      </c>
      <c r="E33" s="34">
        <v>3290.4571674569147</v>
      </c>
      <c r="F33" s="34">
        <v>3584.3341464781715</v>
      </c>
      <c r="G33" s="34">
        <v>4092.7459377908576</v>
      </c>
      <c r="H33" s="34">
        <v>4409.3389375954293</v>
      </c>
      <c r="I33" s="34">
        <v>5210.0819833124569</v>
      </c>
      <c r="J33" s="34">
        <v>5933.350490852572</v>
      </c>
      <c r="K33" s="34">
        <v>7096.4347230267458</v>
      </c>
      <c r="L33" s="34">
        <v>7923.9451917188571</v>
      </c>
      <c r="M33" s="34">
        <v>9243.3923656210281</v>
      </c>
      <c r="N33" s="34">
        <v>10175.144795465143</v>
      </c>
    </row>
    <row r="34" spans="1:14" x14ac:dyDescent="0.25">
      <c r="A34" s="30" t="s">
        <v>17</v>
      </c>
      <c r="B34" s="37" t="s">
        <v>18</v>
      </c>
      <c r="C34" s="34">
        <v>3993.0435993600004</v>
      </c>
      <c r="D34" s="34">
        <v>4415.9614046438419</v>
      </c>
      <c r="E34" s="34">
        <v>4857.3135777945608</v>
      </c>
      <c r="F34" s="34">
        <v>5317.1001188121609</v>
      </c>
      <c r="G34" s="34">
        <v>6291.9763044480005</v>
      </c>
      <c r="H34" s="34">
        <v>6807.0659490662401</v>
      </c>
      <c r="I34" s="34">
        <v>7892.5483419033599</v>
      </c>
      <c r="J34" s="34">
        <v>9051.7682062080021</v>
      </c>
      <c r="K34" s="34">
        <v>10928.855761666566</v>
      </c>
      <c r="L34" s="34">
        <v>12272.419304640001</v>
      </c>
      <c r="M34" s="34">
        <v>14426.022378101761</v>
      </c>
      <c r="N34" s="34">
        <v>15953.929599743999</v>
      </c>
    </row>
    <row r="35" spans="1:14" x14ac:dyDescent="0.25">
      <c r="A35" s="31" t="s">
        <v>19</v>
      </c>
      <c r="B35" s="38" t="s">
        <v>20</v>
      </c>
      <c r="C35" s="34">
        <v>2952.6938615808008</v>
      </c>
      <c r="D35" s="34">
        <v>3247.564735314927</v>
      </c>
      <c r="E35" s="34">
        <v>3553.6937408534682</v>
      </c>
      <c r="F35" s="34">
        <v>3871.0808781964261</v>
      </c>
      <c r="G35" s="34">
        <v>4420.1656128141267</v>
      </c>
      <c r="H35" s="34">
        <v>4762.0860526030647</v>
      </c>
      <c r="I35" s="34">
        <v>5626.8885419774533</v>
      </c>
      <c r="J35" s="34">
        <v>6408.0185301207775</v>
      </c>
      <c r="K35" s="34">
        <v>7664.1495008688853</v>
      </c>
      <c r="L35" s="34">
        <v>8557.860807056366</v>
      </c>
      <c r="M35" s="34">
        <v>9982.863754870712</v>
      </c>
      <c r="N35" s="34">
        <v>10989.156379102355</v>
      </c>
    </row>
    <row r="36" spans="1:14" x14ac:dyDescent="0.25">
      <c r="A36" s="31" t="s">
        <v>21</v>
      </c>
      <c r="B36" s="38" t="s">
        <v>22</v>
      </c>
      <c r="C36" s="34">
        <v>6151.4455449600009</v>
      </c>
      <c r="D36" s="34">
        <v>6765.7598652394308</v>
      </c>
      <c r="E36" s="34">
        <v>7403.5286267780575</v>
      </c>
      <c r="F36" s="34">
        <v>8064.7518295758864</v>
      </c>
      <c r="G36" s="34">
        <v>9208.6783600294293</v>
      </c>
      <c r="H36" s="34">
        <v>9921.0126095897176</v>
      </c>
      <c r="I36" s="34">
        <v>11722.684462453028</v>
      </c>
      <c r="J36" s="34">
        <v>12756.703555333028</v>
      </c>
      <c r="K36" s="34">
        <v>15257.3346545075</v>
      </c>
      <c r="L36" s="34">
        <v>17036.482162195542</v>
      </c>
      <c r="M36" s="34">
        <v>19873.293586085212</v>
      </c>
      <c r="N36" s="34">
        <v>21876.561310250061</v>
      </c>
    </row>
    <row r="37" spans="1:14" x14ac:dyDescent="0.25">
      <c r="A37" s="31" t="s">
        <v>23</v>
      </c>
      <c r="B37" s="38" t="s">
        <v>24</v>
      </c>
      <c r="C37" s="34">
        <v>2929.2597833142859</v>
      </c>
      <c r="D37" s="34">
        <v>3137.7437056182866</v>
      </c>
      <c r="E37" s="34">
        <v>3346.2276279222856</v>
      </c>
      <c r="F37" s="34">
        <v>3554.7115502262859</v>
      </c>
      <c r="G37" s="34">
        <v>3971.6793948342852</v>
      </c>
      <c r="H37" s="34">
        <v>4180.1633171382864</v>
      </c>
      <c r="I37" s="34">
        <v>4597.1311617462861</v>
      </c>
      <c r="J37" s="34">
        <v>5014.0990063542849</v>
      </c>
      <c r="K37" s="34">
        <v>5639.5507732662873</v>
      </c>
      <c r="L37" s="34">
        <v>6056.5186178742852</v>
      </c>
      <c r="M37" s="34">
        <v>6681.9703847862856</v>
      </c>
      <c r="N37" s="34">
        <v>7098.9382293942854</v>
      </c>
    </row>
    <row r="38" spans="1:14" x14ac:dyDescent="0.25">
      <c r="A38" s="31" t="s">
        <v>25</v>
      </c>
      <c r="B38" s="38" t="s">
        <v>26</v>
      </c>
      <c r="C38" s="34">
        <v>1104.8962340571427</v>
      </c>
      <c r="D38" s="34">
        <v>1183.534906505143</v>
      </c>
      <c r="E38" s="34">
        <v>1262.1735789531431</v>
      </c>
      <c r="F38" s="34">
        <v>1340.8122514011432</v>
      </c>
      <c r="G38" s="34">
        <v>1498.0895962971426</v>
      </c>
      <c r="H38" s="34">
        <v>1576.7282687451432</v>
      </c>
      <c r="I38" s="34">
        <v>1734.0056136411429</v>
      </c>
      <c r="J38" s="34">
        <v>1891.282958537143</v>
      </c>
      <c r="K38" s="34">
        <v>2127.1989758811433</v>
      </c>
      <c r="L38" s="34">
        <v>2284.4763207771434</v>
      </c>
      <c r="M38" s="34">
        <v>2520.392338121143</v>
      </c>
      <c r="N38" s="34">
        <v>2677.6696830171427</v>
      </c>
    </row>
    <row r="39" spans="1:14" x14ac:dyDescent="0.25">
      <c r="A39" s="31" t="s">
        <v>27</v>
      </c>
      <c r="B39" s="38" t="s">
        <v>28</v>
      </c>
      <c r="C39" s="34">
        <v>1156.2867565714287</v>
      </c>
      <c r="D39" s="34">
        <v>1238.5830416914291</v>
      </c>
      <c r="E39" s="34">
        <v>1320.8793268114287</v>
      </c>
      <c r="F39" s="34">
        <v>1403.1756119314289</v>
      </c>
      <c r="G39" s="34">
        <v>1567.7681821714284</v>
      </c>
      <c r="H39" s="34">
        <v>1650.0644672914289</v>
      </c>
      <c r="I39" s="34">
        <v>1814.6570375314288</v>
      </c>
      <c r="J39" s="34">
        <v>1979.2496077714288</v>
      </c>
      <c r="K39" s="34">
        <v>2226.1384631314295</v>
      </c>
      <c r="L39" s="34">
        <v>2390.731033371429</v>
      </c>
      <c r="M39" s="34">
        <v>2637.619888731429</v>
      </c>
      <c r="N39" s="34">
        <v>2802.2124589714285</v>
      </c>
    </row>
    <row r="40" spans="1:14" x14ac:dyDescent="0.25">
      <c r="A40" s="33" t="s">
        <v>29</v>
      </c>
      <c r="B40" s="38" t="s">
        <v>30</v>
      </c>
      <c r="C40" s="34">
        <v>2055.620900571429</v>
      </c>
      <c r="D40" s="34">
        <v>2064.3050694857147</v>
      </c>
      <c r="E40" s="34">
        <v>2201.4655446857146</v>
      </c>
      <c r="F40" s="34">
        <v>2650.4428225371435</v>
      </c>
      <c r="G40" s="34">
        <v>2961.3398996571432</v>
      </c>
      <c r="H40" s="34">
        <v>3116.7884382171433</v>
      </c>
      <c r="I40" s="34">
        <v>3427.685515337143</v>
      </c>
      <c r="J40" s="34">
        <v>3870.5325663085714</v>
      </c>
      <c r="K40" s="34">
        <v>4353.3374390125728</v>
      </c>
      <c r="L40" s="34">
        <v>4675.2073541485724</v>
      </c>
      <c r="M40" s="34">
        <v>5158.012226852572</v>
      </c>
      <c r="N40" s="34">
        <v>5479.8821419885717</v>
      </c>
    </row>
    <row r="41" spans="1:14" x14ac:dyDescent="0.25">
      <c r="A41" s="31" t="s">
        <v>31</v>
      </c>
      <c r="B41" s="38" t="s">
        <v>32</v>
      </c>
      <c r="C41" s="34">
        <v>899.33414400000015</v>
      </c>
      <c r="D41" s="34">
        <v>963.34236576000012</v>
      </c>
      <c r="E41" s="34">
        <v>1027.3505875200001</v>
      </c>
      <c r="F41" s="34">
        <v>1091.3588092800001</v>
      </c>
      <c r="G41" s="34">
        <v>1219.3752527999998</v>
      </c>
      <c r="H41" s="34">
        <v>1283.3834745600002</v>
      </c>
      <c r="I41" s="34">
        <v>1411.3999180800001</v>
      </c>
      <c r="J41" s="34">
        <v>1539.4163616000003</v>
      </c>
      <c r="K41" s="34">
        <v>1731.4410268800007</v>
      </c>
      <c r="L41" s="34">
        <v>1859.4574703999999</v>
      </c>
      <c r="M41" s="34">
        <v>2051.4821356799998</v>
      </c>
      <c r="N41" s="34">
        <v>2179.4985792000002</v>
      </c>
    </row>
    <row r="42" spans="1:14" x14ac:dyDescent="0.25">
      <c r="A42" s="33" t="s">
        <v>33</v>
      </c>
      <c r="B42" s="38" t="s">
        <v>34</v>
      </c>
      <c r="C42" s="34">
        <v>2486.0165266285717</v>
      </c>
      <c r="D42" s="34">
        <v>2662.9535396365727</v>
      </c>
      <c r="E42" s="34">
        <v>2839.8905526445715</v>
      </c>
      <c r="F42" s="34">
        <v>3016.827565652572</v>
      </c>
      <c r="G42" s="34">
        <v>3370.7015916685714</v>
      </c>
      <c r="H42" s="34">
        <v>3547.638604676572</v>
      </c>
      <c r="I42" s="34">
        <v>3992.2454825691439</v>
      </c>
      <c r="J42" s="34">
        <v>4354.3491370971433</v>
      </c>
      <c r="K42" s="34">
        <v>4897.5046188891456</v>
      </c>
      <c r="L42" s="34">
        <v>5259.6082734171441</v>
      </c>
      <c r="M42" s="34">
        <v>5802.7637552091437</v>
      </c>
      <c r="N42" s="34">
        <v>6164.867409737144</v>
      </c>
    </row>
    <row r="43" spans="1:14" x14ac:dyDescent="0.25">
      <c r="A43" s="33" t="s">
        <v>35</v>
      </c>
      <c r="B43" s="38" t="s">
        <v>36</v>
      </c>
      <c r="C43" s="34">
        <v>1850.0588105142858</v>
      </c>
      <c r="D43" s="34">
        <v>1981.7328667062866</v>
      </c>
      <c r="E43" s="34">
        <v>2113.4069228982862</v>
      </c>
      <c r="F43" s="34">
        <v>2245.0809790902867</v>
      </c>
      <c r="G43" s="34">
        <v>2508.429091474286</v>
      </c>
      <c r="H43" s="34">
        <v>2640.1031476662861</v>
      </c>
      <c r="I43" s="34">
        <v>2903.4512600502862</v>
      </c>
      <c r="J43" s="34">
        <v>3166.7993724342859</v>
      </c>
      <c r="K43" s="34">
        <v>3561.8215410102875</v>
      </c>
      <c r="L43" s="34">
        <v>3825.1696533942868</v>
      </c>
      <c r="M43" s="34">
        <v>4220.1918219702866</v>
      </c>
      <c r="N43" s="34">
        <v>4483.5399343542858</v>
      </c>
    </row>
    <row r="44" spans="1:14" x14ac:dyDescent="0.25">
      <c r="A44" s="33"/>
      <c r="B44" s="38" t="s">
        <v>40</v>
      </c>
      <c r="C44" s="34">
        <v>481.5</v>
      </c>
      <c r="D44" s="34">
        <v>529.65</v>
      </c>
      <c r="E44" s="34">
        <v>577.79999999999995</v>
      </c>
      <c r="F44" s="34">
        <v>625.95000000000005</v>
      </c>
      <c r="G44" s="34">
        <v>722.25</v>
      </c>
      <c r="H44" s="34">
        <v>770.4</v>
      </c>
      <c r="I44" s="34">
        <v>866.7</v>
      </c>
      <c r="J44" s="34">
        <v>963</v>
      </c>
      <c r="K44" s="34">
        <v>1107.4500000000005</v>
      </c>
      <c r="L44" s="34">
        <v>1203.75</v>
      </c>
      <c r="M44" s="34">
        <v>1348.2</v>
      </c>
      <c r="N44" s="34">
        <v>1444.5</v>
      </c>
    </row>
    <row r="45" spans="1:14" x14ac:dyDescent="0.25">
      <c r="A45" s="32"/>
      <c r="B45" s="39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</row>
    <row r="46" spans="1:14" x14ac:dyDescent="0.25">
      <c r="A46" s="147" t="s">
        <v>43</v>
      </c>
      <c r="B46" s="36" t="s">
        <v>0</v>
      </c>
      <c r="C46" s="45">
        <v>100</v>
      </c>
      <c r="D46" s="45">
        <v>110</v>
      </c>
      <c r="E46" s="45">
        <v>120</v>
      </c>
      <c r="F46" s="45">
        <v>130</v>
      </c>
      <c r="G46" s="45">
        <v>150</v>
      </c>
      <c r="H46" s="45">
        <v>160</v>
      </c>
      <c r="I46" s="45">
        <v>180</v>
      </c>
      <c r="J46" s="45">
        <v>200</v>
      </c>
      <c r="K46" s="45">
        <v>230</v>
      </c>
      <c r="L46" s="45">
        <v>250</v>
      </c>
      <c r="M46" s="45">
        <v>280</v>
      </c>
      <c r="N46" s="45">
        <v>300</v>
      </c>
    </row>
    <row r="47" spans="1:14" x14ac:dyDescent="0.25">
      <c r="A47" s="35"/>
      <c r="B47" s="36" t="s">
        <v>39</v>
      </c>
      <c r="C47" s="45">
        <v>200</v>
      </c>
      <c r="D47" s="45">
        <v>210</v>
      </c>
      <c r="E47" s="45">
        <v>220</v>
      </c>
      <c r="F47" s="45">
        <v>230</v>
      </c>
      <c r="G47" s="45">
        <v>250</v>
      </c>
      <c r="H47" s="45">
        <v>260</v>
      </c>
      <c r="I47" s="45">
        <v>280</v>
      </c>
      <c r="J47" s="45">
        <v>300</v>
      </c>
      <c r="K47" s="45">
        <v>330</v>
      </c>
      <c r="L47" s="45">
        <v>350</v>
      </c>
      <c r="M47" s="45">
        <v>380</v>
      </c>
      <c r="N47" s="45">
        <v>400</v>
      </c>
    </row>
    <row r="48" spans="1:14" x14ac:dyDescent="0.25">
      <c r="A48" s="29" t="s">
        <v>1</v>
      </c>
      <c r="B48" s="37" t="s">
        <v>2</v>
      </c>
      <c r="C48" s="34">
        <v>1998.5203200000001</v>
      </c>
      <c r="D48" s="34">
        <v>2140.7608128000002</v>
      </c>
      <c r="E48" s="34">
        <v>2283.0013055999998</v>
      </c>
      <c r="F48" s="34">
        <v>2425.2417984000003</v>
      </c>
      <c r="G48" s="34">
        <v>2709.7227839999996</v>
      </c>
      <c r="H48" s="34">
        <v>2851.9632768000001</v>
      </c>
      <c r="I48" s="34">
        <v>3136.4442623999998</v>
      </c>
      <c r="J48" s="34">
        <v>3420.925248</v>
      </c>
      <c r="K48" s="34">
        <v>3847.6467264000012</v>
      </c>
      <c r="L48" s="34">
        <v>4132.1277119999995</v>
      </c>
      <c r="M48" s="34">
        <v>4558.8491904000002</v>
      </c>
      <c r="N48" s="34">
        <v>4843.3301760000004</v>
      </c>
    </row>
    <row r="49" spans="1:14" x14ac:dyDescent="0.25">
      <c r="A49" s="29" t="s">
        <v>3</v>
      </c>
      <c r="B49" s="37" t="s">
        <v>4</v>
      </c>
      <c r="C49" s="34">
        <v>1199.1121919999998</v>
      </c>
      <c r="D49" s="34">
        <v>1284.4564876800002</v>
      </c>
      <c r="E49" s="34">
        <v>1369.8007833600002</v>
      </c>
      <c r="F49" s="34">
        <v>1455.1450790399999</v>
      </c>
      <c r="G49" s="34">
        <v>1625.8336703999996</v>
      </c>
      <c r="H49" s="34">
        <v>1711.1779660799998</v>
      </c>
      <c r="I49" s="34">
        <v>1881.8665574399997</v>
      </c>
      <c r="J49" s="34">
        <v>2052.5551487999996</v>
      </c>
      <c r="K49" s="34">
        <v>2308.5880358400004</v>
      </c>
      <c r="L49" s="34">
        <v>2479.2766271999999</v>
      </c>
      <c r="M49" s="34">
        <v>2735.3095142399998</v>
      </c>
      <c r="N49" s="34">
        <v>2905.9981055999997</v>
      </c>
    </row>
    <row r="50" spans="1:14" x14ac:dyDescent="0.25">
      <c r="A50" s="29" t="s">
        <v>5</v>
      </c>
      <c r="B50" s="37" t="s">
        <v>6</v>
      </c>
      <c r="C50" s="34">
        <v>799.40812800000015</v>
      </c>
      <c r="D50" s="34">
        <v>856.30432512000004</v>
      </c>
      <c r="E50" s="34">
        <v>913.20052224000017</v>
      </c>
      <c r="F50" s="34">
        <v>970.09671936000018</v>
      </c>
      <c r="G50" s="34">
        <v>1083.8891136</v>
      </c>
      <c r="H50" s="34">
        <v>1140.7853107200001</v>
      </c>
      <c r="I50" s="34">
        <v>1254.5777049599999</v>
      </c>
      <c r="J50" s="34">
        <v>1368.3700992000001</v>
      </c>
      <c r="K50" s="34">
        <v>1539.0586905600005</v>
      </c>
      <c r="L50" s="34">
        <v>1652.8510848000001</v>
      </c>
      <c r="M50" s="34">
        <v>1823.53967616</v>
      </c>
      <c r="N50" s="34">
        <v>1937.3320704000002</v>
      </c>
    </row>
    <row r="51" spans="1:14" x14ac:dyDescent="0.25">
      <c r="A51" s="42" t="s">
        <v>7</v>
      </c>
      <c r="B51" s="37" t="s">
        <v>8</v>
      </c>
      <c r="C51" s="34">
        <v>1678.7570688000003</v>
      </c>
      <c r="D51" s="34">
        <v>1798.2390827520005</v>
      </c>
      <c r="E51" s="34">
        <v>1917.7210967040003</v>
      </c>
      <c r="F51" s="34">
        <v>2037.2031106560005</v>
      </c>
      <c r="G51" s="34">
        <v>2276.1671385599998</v>
      </c>
      <c r="H51" s="34">
        <v>2395.6491525120005</v>
      </c>
      <c r="I51" s="34">
        <v>2634.613180416</v>
      </c>
      <c r="J51" s="34">
        <v>2873.5772083200004</v>
      </c>
      <c r="K51" s="34">
        <v>3232.0232501760015</v>
      </c>
      <c r="L51" s="34">
        <v>3470.9872780800001</v>
      </c>
      <c r="M51" s="34">
        <v>3829.4333199360003</v>
      </c>
      <c r="N51" s="34">
        <v>4068.3973478400007</v>
      </c>
    </row>
    <row r="52" spans="1:14" x14ac:dyDescent="0.25">
      <c r="A52" s="42" t="s">
        <v>9</v>
      </c>
      <c r="B52" s="37" t="s">
        <v>10</v>
      </c>
      <c r="C52" s="34">
        <v>2098.446336</v>
      </c>
      <c r="D52" s="34">
        <v>2247.7988534400006</v>
      </c>
      <c r="E52" s="34">
        <v>2397.1513708800003</v>
      </c>
      <c r="F52" s="34">
        <v>2546.5038883200004</v>
      </c>
      <c r="G52" s="34">
        <v>2845.2089231999998</v>
      </c>
      <c r="H52" s="34">
        <v>2994.56144064</v>
      </c>
      <c r="I52" s="34">
        <v>3293.2664755200003</v>
      </c>
      <c r="J52" s="34">
        <v>3591.9715104000006</v>
      </c>
      <c r="K52" s="34">
        <v>4040.0290627200011</v>
      </c>
      <c r="L52" s="34">
        <v>4338.7340976000005</v>
      </c>
      <c r="M52" s="34">
        <v>4786.7916499200001</v>
      </c>
      <c r="N52" s="34">
        <v>5085.4966848000004</v>
      </c>
    </row>
    <row r="53" spans="1:14" x14ac:dyDescent="0.25">
      <c r="A53" s="29" t="s">
        <v>11</v>
      </c>
      <c r="B53" s="37" t="s">
        <v>12</v>
      </c>
      <c r="C53" s="34">
        <v>1846.6327756800001</v>
      </c>
      <c r="D53" s="34">
        <v>2014.0277726822405</v>
      </c>
      <c r="E53" s="34">
        <v>2186.2020502425603</v>
      </c>
      <c r="F53" s="34">
        <v>2250.6243889152001</v>
      </c>
      <c r="G53" s="34">
        <v>2601.3338726399993</v>
      </c>
      <c r="H53" s="34">
        <v>2783.5161581568</v>
      </c>
      <c r="I53" s="34">
        <v>2845.3822348492799</v>
      </c>
      <c r="J53" s="34">
        <v>3201.9860321279998</v>
      </c>
      <c r="K53" s="34">
        <v>4186.2396383232008</v>
      </c>
      <c r="L53" s="34">
        <v>4627.9830374400008</v>
      </c>
      <c r="M53" s="34">
        <v>5058.4990616678388</v>
      </c>
      <c r="N53" s="34">
        <v>5521.3964006399992</v>
      </c>
    </row>
    <row r="54" spans="1:14" x14ac:dyDescent="0.25">
      <c r="A54" s="29" t="s">
        <v>13</v>
      </c>
      <c r="B54" s="37" t="s">
        <v>14</v>
      </c>
      <c r="C54" s="34">
        <v>1349.0012159999999</v>
      </c>
      <c r="D54" s="34">
        <v>1464.2803959552002</v>
      </c>
      <c r="E54" s="34">
        <v>1582.1199047808002</v>
      </c>
      <c r="F54" s="34">
        <v>1702.5197424768003</v>
      </c>
      <c r="G54" s="34">
        <v>1951.0004044799996</v>
      </c>
      <c r="H54" s="34">
        <v>2079.0812287872004</v>
      </c>
      <c r="I54" s="34">
        <v>2290.8588892569605</v>
      </c>
      <c r="J54" s="34">
        <v>2558.8520855040001</v>
      </c>
      <c r="K54" s="34">
        <v>2979.6176249241612</v>
      </c>
      <c r="L54" s="34">
        <v>3272.6451479039997</v>
      </c>
      <c r="M54" s="34">
        <v>3730.9621774233597</v>
      </c>
      <c r="N54" s="34">
        <v>4049.0240271360008</v>
      </c>
    </row>
    <row r="55" spans="1:14" x14ac:dyDescent="0.25">
      <c r="A55" s="30" t="s">
        <v>15</v>
      </c>
      <c r="B55" s="37" t="s">
        <v>16</v>
      </c>
      <c r="C55" s="34">
        <v>2126.4256204799999</v>
      </c>
      <c r="D55" s="34">
        <v>2338.7811879840006</v>
      </c>
      <c r="E55" s="34">
        <v>2559.2444635776001</v>
      </c>
      <c r="F55" s="34">
        <v>2787.8154472608003</v>
      </c>
      <c r="G55" s="34">
        <v>3183.2468405039999</v>
      </c>
      <c r="H55" s="34">
        <v>3429.4858403520007</v>
      </c>
      <c r="I55" s="34">
        <v>4052.2859870207999</v>
      </c>
      <c r="J55" s="34">
        <v>4614.8281595520002</v>
      </c>
      <c r="K55" s="34">
        <v>5519.4492290208009</v>
      </c>
      <c r="L55" s="34">
        <v>6163.0684824479995</v>
      </c>
      <c r="M55" s="34">
        <v>7189.3051732608001</v>
      </c>
      <c r="N55" s="34">
        <v>7914.0015075839992</v>
      </c>
    </row>
    <row r="56" spans="1:14" x14ac:dyDescent="0.25">
      <c r="A56" s="30" t="s">
        <v>17</v>
      </c>
      <c r="B56" s="37" t="s">
        <v>18</v>
      </c>
      <c r="C56" s="34">
        <v>3105.7005772800003</v>
      </c>
      <c r="D56" s="34">
        <v>3434.6366480563211</v>
      </c>
      <c r="E56" s="34">
        <v>3777.9105605068803</v>
      </c>
      <c r="F56" s="34">
        <v>4135.5223146316803</v>
      </c>
      <c r="G56" s="34">
        <v>4893.7593479039988</v>
      </c>
      <c r="H56" s="34">
        <v>5294.3846270515196</v>
      </c>
      <c r="I56" s="34">
        <v>6138.6487103692798</v>
      </c>
      <c r="J56" s="34">
        <v>7040.2641603840002</v>
      </c>
      <c r="K56" s="34">
        <v>8500.2211479628841</v>
      </c>
      <c r="L56" s="34">
        <v>9545.2150147200009</v>
      </c>
      <c r="M56" s="34">
        <v>11220.239627412479</v>
      </c>
      <c r="N56" s="34">
        <v>12408.611910911999</v>
      </c>
    </row>
    <row r="57" spans="1:14" x14ac:dyDescent="0.25">
      <c r="A57" s="31" t="s">
        <v>19</v>
      </c>
      <c r="B57" s="38" t="s">
        <v>20</v>
      </c>
      <c r="C57" s="34">
        <v>2296.5396701184004</v>
      </c>
      <c r="D57" s="34">
        <v>2525.883683022721</v>
      </c>
      <c r="E57" s="34">
        <v>2763.9840206638082</v>
      </c>
      <c r="F57" s="34">
        <v>3010.8406830416643</v>
      </c>
      <c r="G57" s="34">
        <v>3437.9065877443204</v>
      </c>
      <c r="H57" s="34">
        <v>3703.844707580161</v>
      </c>
      <c r="I57" s="34">
        <v>4376.4688659824642</v>
      </c>
      <c r="J57" s="34">
        <v>4984.0144123161599</v>
      </c>
      <c r="K57" s="34">
        <v>5961.0051673424659</v>
      </c>
      <c r="L57" s="34">
        <v>6656.1139610438404</v>
      </c>
      <c r="M57" s="34">
        <v>7764.4495871216641</v>
      </c>
      <c r="N57" s="34">
        <v>8547.12162819072</v>
      </c>
    </row>
    <row r="58" spans="1:14" x14ac:dyDescent="0.25">
      <c r="A58" s="31" t="s">
        <v>21</v>
      </c>
      <c r="B58" s="38" t="s">
        <v>22</v>
      </c>
      <c r="C58" s="34">
        <v>4784.4576460800008</v>
      </c>
      <c r="D58" s="34">
        <v>5262.2576729640023</v>
      </c>
      <c r="E58" s="34">
        <v>5758.3000430495995</v>
      </c>
      <c r="F58" s="34">
        <v>6272.5847563368006</v>
      </c>
      <c r="G58" s="34">
        <v>7162.3053911339994</v>
      </c>
      <c r="H58" s="34">
        <v>7716.3431407920007</v>
      </c>
      <c r="I58" s="34">
        <v>9117.6434707967983</v>
      </c>
      <c r="J58" s="34">
        <v>9921.8805430367975</v>
      </c>
      <c r="K58" s="34">
        <v>11866.815842394721</v>
      </c>
      <c r="L58" s="34">
        <v>13250.597237263197</v>
      </c>
      <c r="M58" s="34">
        <v>15457.00612251072</v>
      </c>
      <c r="N58" s="34">
        <v>17015.103241305598</v>
      </c>
    </row>
    <row r="59" spans="1:14" x14ac:dyDescent="0.25">
      <c r="A59" s="31" t="s">
        <v>23</v>
      </c>
      <c r="B59" s="38" t="s">
        <v>24</v>
      </c>
      <c r="C59" s="34">
        <v>2278.3131647999999</v>
      </c>
      <c r="D59" s="34">
        <v>2440.4673265920005</v>
      </c>
      <c r="E59" s="34">
        <v>2602.6214883840003</v>
      </c>
      <c r="F59" s="34">
        <v>2764.775650176</v>
      </c>
      <c r="G59" s="34">
        <v>3089.083973759999</v>
      </c>
      <c r="H59" s="34">
        <v>3251.2381355520001</v>
      </c>
      <c r="I59" s="34">
        <v>3575.5464591359996</v>
      </c>
      <c r="J59" s="34">
        <v>3899.8547827199995</v>
      </c>
      <c r="K59" s="34">
        <v>4386.3172680960015</v>
      </c>
      <c r="L59" s="34">
        <v>4710.6255916800001</v>
      </c>
      <c r="M59" s="34">
        <v>5197.0880770559988</v>
      </c>
      <c r="N59" s="34">
        <v>5521.3964006399992</v>
      </c>
    </row>
    <row r="60" spans="1:14" x14ac:dyDescent="0.25">
      <c r="A60" s="31" t="s">
        <v>25</v>
      </c>
      <c r="B60" s="38" t="s">
        <v>26</v>
      </c>
      <c r="C60" s="34">
        <v>859.36373759999992</v>
      </c>
      <c r="D60" s="34">
        <v>920.52714950400014</v>
      </c>
      <c r="E60" s="34">
        <v>981.69056140799989</v>
      </c>
      <c r="F60" s="34">
        <v>1042.8539733120001</v>
      </c>
      <c r="G60" s="34">
        <v>1165.1807971199999</v>
      </c>
      <c r="H60" s="34">
        <v>1226.3442090240001</v>
      </c>
      <c r="I60" s="34">
        <v>1348.6710328319998</v>
      </c>
      <c r="J60" s="34">
        <v>1470.9978566400002</v>
      </c>
      <c r="K60" s="34">
        <v>1654.4880923520004</v>
      </c>
      <c r="L60" s="34">
        <v>1776.8149161600002</v>
      </c>
      <c r="M60" s="34">
        <v>1960.3051518719999</v>
      </c>
      <c r="N60" s="34">
        <v>2082.6319756799999</v>
      </c>
    </row>
    <row r="61" spans="1:14" x14ac:dyDescent="0.25">
      <c r="A61" s="31" t="s">
        <v>27</v>
      </c>
      <c r="B61" s="38" t="s">
        <v>28</v>
      </c>
      <c r="C61" s="34">
        <v>899.33414399999992</v>
      </c>
      <c r="D61" s="34">
        <v>963.34236576000023</v>
      </c>
      <c r="E61" s="34">
        <v>1027.3505875200001</v>
      </c>
      <c r="F61" s="34">
        <v>1091.3588092800001</v>
      </c>
      <c r="G61" s="34">
        <v>1219.3752528</v>
      </c>
      <c r="H61" s="34">
        <v>1283.38347456</v>
      </c>
      <c r="I61" s="34">
        <v>1411.3999180800001</v>
      </c>
      <c r="J61" s="34">
        <v>1539.4163616000003</v>
      </c>
      <c r="K61" s="34">
        <v>1731.4410268800007</v>
      </c>
      <c r="L61" s="34">
        <v>1859.4574704000001</v>
      </c>
      <c r="M61" s="34">
        <v>2051.4821356800003</v>
      </c>
      <c r="N61" s="34">
        <v>2179.4985791999998</v>
      </c>
    </row>
    <row r="62" spans="1:14" x14ac:dyDescent="0.25">
      <c r="A62" s="33" t="s">
        <v>29</v>
      </c>
      <c r="B62" s="38" t="s">
        <v>30</v>
      </c>
      <c r="C62" s="34">
        <v>1598.8162560000003</v>
      </c>
      <c r="D62" s="34">
        <v>1605.5706096000004</v>
      </c>
      <c r="E62" s="34">
        <v>1712.2509792000001</v>
      </c>
      <c r="F62" s="34">
        <v>2061.45552864</v>
      </c>
      <c r="G62" s="34">
        <v>2303.2643663999997</v>
      </c>
      <c r="H62" s="34">
        <v>2424.1687852800001</v>
      </c>
      <c r="I62" s="34">
        <v>2665.9776230399998</v>
      </c>
      <c r="J62" s="34">
        <v>3010.4142182400001</v>
      </c>
      <c r="K62" s="34">
        <v>3385.9291192320011</v>
      </c>
      <c r="L62" s="34">
        <v>3636.2723865600001</v>
      </c>
      <c r="M62" s="34">
        <v>4011.7872875519997</v>
      </c>
      <c r="N62" s="34">
        <v>4262.1305548800001</v>
      </c>
    </row>
    <row r="63" spans="1:14" x14ac:dyDescent="0.25">
      <c r="A63" s="31" t="s">
        <v>31</v>
      </c>
      <c r="B63" s="38" t="s">
        <v>32</v>
      </c>
      <c r="C63" s="34">
        <v>699.48211199999992</v>
      </c>
      <c r="D63" s="34">
        <v>749.26628448000019</v>
      </c>
      <c r="E63" s="34">
        <v>799.05045696000002</v>
      </c>
      <c r="F63" s="34">
        <v>848.83462944000007</v>
      </c>
      <c r="G63" s="34">
        <v>948.40297439999983</v>
      </c>
      <c r="H63" s="34">
        <v>998.18714688</v>
      </c>
      <c r="I63" s="34">
        <v>1097.7554918399999</v>
      </c>
      <c r="J63" s="34">
        <v>1197.3238368</v>
      </c>
      <c r="K63" s="34">
        <v>1346.6763542400001</v>
      </c>
      <c r="L63" s="34">
        <v>1446.2446991999998</v>
      </c>
      <c r="M63" s="34">
        <v>1595.5972166399997</v>
      </c>
      <c r="N63" s="34">
        <v>1695.1655616</v>
      </c>
    </row>
    <row r="64" spans="1:14" x14ac:dyDescent="0.25">
      <c r="A64" s="33" t="s">
        <v>33</v>
      </c>
      <c r="B64" s="38" t="s">
        <v>34</v>
      </c>
      <c r="C64" s="34">
        <v>1933.5684095999998</v>
      </c>
      <c r="D64" s="34">
        <v>2071.1860863840006</v>
      </c>
      <c r="E64" s="34">
        <v>2208.8037631679999</v>
      </c>
      <c r="F64" s="34">
        <v>2346.4214399520001</v>
      </c>
      <c r="G64" s="34">
        <v>2621.6567935199996</v>
      </c>
      <c r="H64" s="34">
        <v>2759.2744703039998</v>
      </c>
      <c r="I64" s="34">
        <v>3105.0798197760005</v>
      </c>
      <c r="J64" s="34">
        <v>3386.7159955200004</v>
      </c>
      <c r="K64" s="34">
        <v>3809.1702591360017</v>
      </c>
      <c r="L64" s="34">
        <v>4090.8064348800008</v>
      </c>
      <c r="M64" s="34">
        <v>4513.2606984960003</v>
      </c>
      <c r="N64" s="34">
        <v>4794.8968742400002</v>
      </c>
    </row>
    <row r="65" spans="1:14" x14ac:dyDescent="0.25">
      <c r="A65" s="33" t="s">
        <v>35</v>
      </c>
      <c r="B65" s="38" t="s">
        <v>36</v>
      </c>
      <c r="C65" s="34">
        <v>1438.9346304000001</v>
      </c>
      <c r="D65" s="34">
        <v>1541.3477852160006</v>
      </c>
      <c r="E65" s="34">
        <v>1643.7609400320002</v>
      </c>
      <c r="F65" s="34">
        <v>1746.1740948480003</v>
      </c>
      <c r="G65" s="34">
        <v>1951.0004044799998</v>
      </c>
      <c r="H65" s="34">
        <v>2053.4135592960001</v>
      </c>
      <c r="I65" s="34">
        <v>2258.2398689280003</v>
      </c>
      <c r="J65" s="34">
        <v>2463.06617856</v>
      </c>
      <c r="K65" s="34">
        <v>2770.3056430080014</v>
      </c>
      <c r="L65" s="34">
        <v>2975.1319526400002</v>
      </c>
      <c r="M65" s="34">
        <v>3282.3714170880003</v>
      </c>
      <c r="N65" s="34">
        <v>3487.19772672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2:N54"/>
  <sheetViews>
    <sheetView topLeftCell="A13" workbookViewId="0">
      <selection activeCell="Q12" sqref="Q12"/>
    </sheetView>
  </sheetViews>
  <sheetFormatPr defaultRowHeight="15" x14ac:dyDescent="0.25"/>
  <cols>
    <col min="1" max="1" width="29.7109375" customWidth="1"/>
    <col min="3" max="14" width="8.42578125" customWidth="1"/>
  </cols>
  <sheetData>
    <row r="2" spans="1:14" x14ac:dyDescent="0.25">
      <c r="A2" s="299" t="s">
        <v>41</v>
      </c>
      <c r="B2" s="282" t="s">
        <v>46</v>
      </c>
      <c r="C2" s="283">
        <v>100</v>
      </c>
      <c r="D2" s="283">
        <v>110</v>
      </c>
      <c r="E2" s="283">
        <v>120</v>
      </c>
      <c r="F2" s="283">
        <v>130</v>
      </c>
      <c r="G2" s="283">
        <v>150</v>
      </c>
      <c r="H2" s="283">
        <v>160</v>
      </c>
      <c r="I2" s="283">
        <v>180</v>
      </c>
      <c r="J2" s="283">
        <v>200</v>
      </c>
      <c r="K2" s="283">
        <v>230</v>
      </c>
      <c r="L2" s="283">
        <v>250</v>
      </c>
      <c r="M2" s="283">
        <v>280</v>
      </c>
      <c r="N2" s="283">
        <v>300</v>
      </c>
    </row>
    <row r="3" spans="1:14" x14ac:dyDescent="0.25">
      <c r="A3" s="281"/>
      <c r="B3" s="284" t="s">
        <v>0</v>
      </c>
      <c r="C3" s="285">
        <v>150</v>
      </c>
      <c r="D3" s="285">
        <v>160</v>
      </c>
      <c r="E3" s="285">
        <v>170</v>
      </c>
      <c r="F3" s="285">
        <v>180</v>
      </c>
      <c r="G3" s="285">
        <v>200</v>
      </c>
      <c r="H3" s="285">
        <v>210</v>
      </c>
      <c r="I3" s="285">
        <v>230</v>
      </c>
      <c r="J3" s="285">
        <v>250</v>
      </c>
      <c r="K3" s="285">
        <v>280</v>
      </c>
      <c r="L3" s="285">
        <v>300</v>
      </c>
      <c r="M3" s="285">
        <v>330</v>
      </c>
      <c r="N3" s="285">
        <v>350</v>
      </c>
    </row>
    <row r="4" spans="1:14" x14ac:dyDescent="0.25">
      <c r="A4" s="286" t="s">
        <v>1</v>
      </c>
      <c r="B4" s="287" t="s">
        <v>2</v>
      </c>
      <c r="C4" s="289">
        <v>2731.9835085714285</v>
      </c>
      <c r="D4" s="289">
        <v>2938.1991508571436</v>
      </c>
      <c r="E4" s="289">
        <v>3144.4147931428574</v>
      </c>
      <c r="F4" s="289">
        <v>3350.6304354285712</v>
      </c>
      <c r="G4" s="289">
        <v>3763.0617200000006</v>
      </c>
      <c r="H4" s="289">
        <v>3969.2773622857139</v>
      </c>
      <c r="I4" s="289">
        <v>4381.7086468571442</v>
      </c>
      <c r="J4" s="289">
        <v>4794.1399314285718</v>
      </c>
      <c r="K4" s="289">
        <v>5412.7868582857163</v>
      </c>
      <c r="L4" s="289">
        <v>5825.218142857143</v>
      </c>
      <c r="M4" s="289">
        <v>6443.8650697142857</v>
      </c>
      <c r="N4" s="300">
        <v>6856.2963542857151</v>
      </c>
    </row>
    <row r="5" spans="1:14" x14ac:dyDescent="0.25">
      <c r="A5" s="288" t="s">
        <v>3</v>
      </c>
      <c r="B5" s="287" t="s">
        <v>4</v>
      </c>
      <c r="C5" s="289">
        <v>1639.1901051428572</v>
      </c>
      <c r="D5" s="289">
        <v>1762.9194905142861</v>
      </c>
      <c r="E5" s="289">
        <v>1886.6488758857142</v>
      </c>
      <c r="F5" s="289">
        <v>2010.3782612571426</v>
      </c>
      <c r="G5" s="289">
        <v>2257.8370320000004</v>
      </c>
      <c r="H5" s="289">
        <v>2381.5664173714285</v>
      </c>
      <c r="I5" s="289">
        <v>2629.0251881142863</v>
      </c>
      <c r="J5" s="289">
        <v>2876.4839588571431</v>
      </c>
      <c r="K5" s="289">
        <v>3247.6721149714294</v>
      </c>
      <c r="L5" s="289">
        <v>3495.1308857142853</v>
      </c>
      <c r="M5" s="289">
        <v>3866.3190418285717</v>
      </c>
      <c r="N5" s="300">
        <v>4113.7778125714285</v>
      </c>
    </row>
    <row r="6" spans="1:14" x14ac:dyDescent="0.25">
      <c r="A6" s="288" t="s">
        <v>5</v>
      </c>
      <c r="B6" s="287" t="s">
        <v>6</v>
      </c>
      <c r="C6" s="289">
        <v>1092.7934034285713</v>
      </c>
      <c r="D6" s="289">
        <v>1175.2796603428574</v>
      </c>
      <c r="E6" s="289">
        <v>1257.765917257143</v>
      </c>
      <c r="F6" s="289">
        <v>1340.2521741714286</v>
      </c>
      <c r="G6" s="289">
        <v>1505.2246880000002</v>
      </c>
      <c r="H6" s="289">
        <v>1587.7109449142856</v>
      </c>
      <c r="I6" s="289">
        <v>1752.6834587428575</v>
      </c>
      <c r="J6" s="289">
        <v>1917.6559725714287</v>
      </c>
      <c r="K6" s="289">
        <v>2165.1147433142864</v>
      </c>
      <c r="L6" s="289">
        <v>2330.0872571428572</v>
      </c>
      <c r="M6" s="289">
        <v>2577.5460278857145</v>
      </c>
      <c r="N6" s="300">
        <v>2742.5185417142861</v>
      </c>
    </row>
    <row r="7" spans="1:14" x14ac:dyDescent="0.25">
      <c r="A7" s="290" t="s">
        <v>7</v>
      </c>
      <c r="B7" s="287" t="s">
        <v>8</v>
      </c>
      <c r="C7" s="289">
        <v>2294.8661471999999</v>
      </c>
      <c r="D7" s="289">
        <v>2468.0872867200005</v>
      </c>
      <c r="E7" s="289">
        <v>2641.3084262400007</v>
      </c>
      <c r="F7" s="289">
        <v>2814.5295657600004</v>
      </c>
      <c r="G7" s="289">
        <v>3160.9718448000003</v>
      </c>
      <c r="H7" s="289">
        <v>3334.1929843200001</v>
      </c>
      <c r="I7" s="289">
        <v>3680.6352633600013</v>
      </c>
      <c r="J7" s="289">
        <v>4027.0775424000008</v>
      </c>
      <c r="K7" s="289">
        <v>4546.7409609600018</v>
      </c>
      <c r="L7" s="289">
        <v>4893.1832400000012</v>
      </c>
      <c r="M7" s="289">
        <v>5412.8466585600008</v>
      </c>
      <c r="N7" s="300">
        <v>5759.2889376000012</v>
      </c>
    </row>
    <row r="8" spans="1:14" x14ac:dyDescent="0.25">
      <c r="A8" s="290" t="s">
        <v>9</v>
      </c>
      <c r="B8" s="287" t="s">
        <v>10</v>
      </c>
      <c r="C8" s="289">
        <v>2868.582684</v>
      </c>
      <c r="D8" s="289">
        <v>3085.1091084000009</v>
      </c>
      <c r="E8" s="289">
        <v>3301.6355328000004</v>
      </c>
      <c r="F8" s="289">
        <v>3518.1619572</v>
      </c>
      <c r="G8" s="289">
        <v>3951.2148060000009</v>
      </c>
      <c r="H8" s="289">
        <v>4167.7412303999999</v>
      </c>
      <c r="I8" s="289">
        <v>4600.7940792000009</v>
      </c>
      <c r="J8" s="289">
        <v>5033.8469280000008</v>
      </c>
      <c r="K8" s="289">
        <v>5683.4262012000027</v>
      </c>
      <c r="L8" s="289">
        <v>6116.4790500000008</v>
      </c>
      <c r="M8" s="289">
        <v>6766.0583231999999</v>
      </c>
      <c r="N8" s="300">
        <v>7199.1111720000008</v>
      </c>
    </row>
    <row r="9" spans="1:14" x14ac:dyDescent="0.25">
      <c r="A9" s="286" t="s">
        <v>11</v>
      </c>
      <c r="B9" s="291" t="s">
        <v>12</v>
      </c>
      <c r="C9" s="289">
        <v>2086.2419519999999</v>
      </c>
      <c r="D9" s="289">
        <v>2288.5900295040005</v>
      </c>
      <c r="E9" s="289">
        <v>2497.2370575360005</v>
      </c>
      <c r="F9" s="289">
        <v>2712.1830360959998</v>
      </c>
      <c r="G9" s="289">
        <v>3160.9718448000003</v>
      </c>
      <c r="H9" s="289">
        <v>3394.8146749439998</v>
      </c>
      <c r="I9" s="289">
        <v>3881.3971868160011</v>
      </c>
      <c r="J9" s="289">
        <v>4393.1755008</v>
      </c>
      <c r="K9" s="289">
        <v>5208.0851007360016</v>
      </c>
      <c r="L9" s="289">
        <v>5782.8529200000003</v>
      </c>
      <c r="M9" s="289">
        <v>6692.2467778560003</v>
      </c>
      <c r="N9" s="300">
        <v>7330.0041024000011</v>
      </c>
    </row>
    <row r="10" spans="1:14" x14ac:dyDescent="0.25">
      <c r="A10" s="286" t="s">
        <v>13</v>
      </c>
      <c r="B10" s="291" t="s">
        <v>14</v>
      </c>
      <c r="C10" s="289">
        <v>1606.4063030400002</v>
      </c>
      <c r="D10" s="289">
        <v>1752.3419735712005</v>
      </c>
      <c r="E10" s="289">
        <v>1901.7420668928005</v>
      </c>
      <c r="F10" s="289">
        <v>2054.6065830048001</v>
      </c>
      <c r="G10" s="289">
        <v>2370.7288836000002</v>
      </c>
      <c r="H10" s="289">
        <v>2533.9866680832006</v>
      </c>
      <c r="I10" s="289">
        <v>2870.8955054208009</v>
      </c>
      <c r="J10" s="289">
        <v>3221.6620339200008</v>
      </c>
      <c r="K10" s="289">
        <v>3773.7949975968017</v>
      </c>
      <c r="L10" s="289">
        <v>4159.2057540000005</v>
      </c>
      <c r="M10" s="289">
        <v>4763.3050595328004</v>
      </c>
      <c r="N10" s="300">
        <v>5183.3600438400008</v>
      </c>
    </row>
    <row r="11" spans="1:14" x14ac:dyDescent="0.25">
      <c r="A11" s="292" t="s">
        <v>15</v>
      </c>
      <c r="B11" s="291" t="s">
        <v>16</v>
      </c>
      <c r="C11" s="289">
        <v>3035.4820401599991</v>
      </c>
      <c r="D11" s="289">
        <v>3365.5735728000009</v>
      </c>
      <c r="E11" s="289">
        <v>3709.8377441280004</v>
      </c>
      <c r="F11" s="289">
        <v>3898.7631143879998</v>
      </c>
      <c r="G11" s="289">
        <v>4626.5133364800013</v>
      </c>
      <c r="H11" s="289">
        <v>4792.9024149600009</v>
      </c>
      <c r="I11" s="289">
        <v>5313.9171614760016</v>
      </c>
      <c r="J11" s="289">
        <v>6102.3953440800015</v>
      </c>
      <c r="K11" s="289">
        <v>7378.1205593760033</v>
      </c>
      <c r="L11" s="289">
        <v>8290.6093304999995</v>
      </c>
      <c r="M11" s="289">
        <v>9752.3504285760009</v>
      </c>
      <c r="N11" s="300">
        <v>10788.849788220003</v>
      </c>
    </row>
    <row r="12" spans="1:14" x14ac:dyDescent="0.25">
      <c r="A12" s="292" t="s">
        <v>17</v>
      </c>
      <c r="B12" s="291" t="s">
        <v>18</v>
      </c>
      <c r="C12" s="289">
        <v>3880.4100307199997</v>
      </c>
      <c r="D12" s="289">
        <v>4334.8587617664007</v>
      </c>
      <c r="E12" s="289">
        <v>4811.9837147136004</v>
      </c>
      <c r="F12" s="289">
        <v>5201.1227043624003</v>
      </c>
      <c r="G12" s="289">
        <v>5980.7024109000004</v>
      </c>
      <c r="H12" s="289">
        <v>6513.0428864160003</v>
      </c>
      <c r="I12" s="289">
        <v>7301.8784576976022</v>
      </c>
      <c r="J12" s="289">
        <v>8461.4390635199998</v>
      </c>
      <c r="K12" s="289">
        <v>10353.135838149603</v>
      </c>
      <c r="L12" s="289">
        <v>11715.8375985</v>
      </c>
      <c r="M12" s="289">
        <v>13912.2461049216</v>
      </c>
      <c r="N12" s="300">
        <v>15478.089019800002</v>
      </c>
    </row>
    <row r="13" spans="1:14" x14ac:dyDescent="0.25">
      <c r="A13" s="293" t="s">
        <v>19</v>
      </c>
      <c r="B13" s="294" t="s">
        <v>20</v>
      </c>
      <c r="C13" s="289">
        <v>3278.3206033727997</v>
      </c>
      <c r="D13" s="289">
        <v>3634.8194586240011</v>
      </c>
      <c r="E13" s="289">
        <v>4006.6247636582407</v>
      </c>
      <c r="F13" s="289">
        <v>4210.6641635390397</v>
      </c>
      <c r="G13" s="289">
        <v>4996.6344033984014</v>
      </c>
      <c r="H13" s="289">
        <v>5176.3346081568006</v>
      </c>
      <c r="I13" s="289">
        <v>5739.0305343940827</v>
      </c>
      <c r="J13" s="289">
        <v>6590.5869716064026</v>
      </c>
      <c r="K13" s="289">
        <v>7968.370204126084</v>
      </c>
      <c r="L13" s="289">
        <v>8953.8580769400014</v>
      </c>
      <c r="M13" s="289">
        <v>10532.538462862081</v>
      </c>
      <c r="N13" s="300">
        <v>11651.957771277603</v>
      </c>
    </row>
    <row r="14" spans="1:14" x14ac:dyDescent="0.25">
      <c r="A14" s="293" t="s">
        <v>21</v>
      </c>
      <c r="B14" s="294" t="s">
        <v>22</v>
      </c>
      <c r="C14" s="289">
        <v>6829.8345903599984</v>
      </c>
      <c r="D14" s="289">
        <v>7572.5405388000017</v>
      </c>
      <c r="E14" s="289">
        <v>8347.1349242880005</v>
      </c>
      <c r="F14" s="289">
        <v>8772.2170073729994</v>
      </c>
      <c r="G14" s="289">
        <v>10409.655007080002</v>
      </c>
      <c r="H14" s="289">
        <v>10784.030433660002</v>
      </c>
      <c r="I14" s="289">
        <v>11956.313613321003</v>
      </c>
      <c r="J14" s="289">
        <v>13730.389524180002</v>
      </c>
      <c r="K14" s="289">
        <v>16600.771258596007</v>
      </c>
      <c r="L14" s="289">
        <v>18653.870993625002</v>
      </c>
      <c r="M14" s="289">
        <v>21942.788464296002</v>
      </c>
      <c r="N14" s="300">
        <v>24274.912023495006</v>
      </c>
    </row>
    <row r="15" spans="1:14" x14ac:dyDescent="0.25">
      <c r="A15" s="293" t="s">
        <v>23</v>
      </c>
      <c r="B15" s="294" t="s">
        <v>24</v>
      </c>
      <c r="C15" s="289">
        <v>2972.8947816</v>
      </c>
      <c r="D15" s="289">
        <v>3197.2948941600002</v>
      </c>
      <c r="E15" s="289">
        <v>3421.69500672</v>
      </c>
      <c r="F15" s="289">
        <v>3646.0951192799994</v>
      </c>
      <c r="G15" s="289">
        <v>4094.8953444000008</v>
      </c>
      <c r="H15" s="289">
        <v>4319.2954569599997</v>
      </c>
      <c r="I15" s="289">
        <v>4768.0956820800011</v>
      </c>
      <c r="J15" s="289">
        <v>5216.8959071999998</v>
      </c>
      <c r="K15" s="289">
        <v>5890.096244880001</v>
      </c>
      <c r="L15" s="289">
        <v>6338.8964699999997</v>
      </c>
      <c r="M15" s="289">
        <v>7012.0968076800009</v>
      </c>
      <c r="N15" s="300">
        <v>7460.8970327999996</v>
      </c>
    </row>
    <row r="16" spans="1:14" x14ac:dyDescent="0.25">
      <c r="A16" s="293" t="s">
        <v>25</v>
      </c>
      <c r="B16" s="295" t="s">
        <v>26</v>
      </c>
      <c r="C16" s="289">
        <v>1121.3550491999999</v>
      </c>
      <c r="D16" s="289">
        <v>1205.9971969200001</v>
      </c>
      <c r="E16" s="289">
        <v>1290.63934464</v>
      </c>
      <c r="F16" s="289">
        <v>1375.2814923599999</v>
      </c>
      <c r="G16" s="289">
        <v>1544.5657878000002</v>
      </c>
      <c r="H16" s="289">
        <v>1629.2079355199999</v>
      </c>
      <c r="I16" s="289">
        <v>1798.4922309600004</v>
      </c>
      <c r="J16" s="289">
        <v>1967.7765264</v>
      </c>
      <c r="K16" s="289">
        <v>2221.7029695600004</v>
      </c>
      <c r="L16" s="289">
        <v>2390.9872649999998</v>
      </c>
      <c r="M16" s="289">
        <v>2644.9137081600002</v>
      </c>
      <c r="N16" s="300">
        <v>2814.1980036000004</v>
      </c>
    </row>
    <row r="17" spans="1:14" x14ac:dyDescent="0.25">
      <c r="A17" s="296" t="s">
        <v>27</v>
      </c>
      <c r="B17" s="297" t="s">
        <v>28</v>
      </c>
      <c r="C17" s="289">
        <v>1173.5110979999999</v>
      </c>
      <c r="D17" s="289">
        <v>1262.0900898000004</v>
      </c>
      <c r="E17" s="289">
        <v>1350.6690816</v>
      </c>
      <c r="F17" s="289">
        <v>1439.2480734000001</v>
      </c>
      <c r="G17" s="289">
        <v>1616.4060570000001</v>
      </c>
      <c r="H17" s="289">
        <v>1704.9850488</v>
      </c>
      <c r="I17" s="289">
        <v>1882.1430324000005</v>
      </c>
      <c r="J17" s="289">
        <v>2059.3010159999999</v>
      </c>
      <c r="K17" s="289">
        <v>2325.0379914000009</v>
      </c>
      <c r="L17" s="289">
        <v>2502.1959750000001</v>
      </c>
      <c r="M17" s="289">
        <v>2767.9329504000002</v>
      </c>
      <c r="N17" s="300">
        <v>2945.0909340000003</v>
      </c>
    </row>
    <row r="18" spans="1:14" x14ac:dyDescent="0.25">
      <c r="A18" s="298" t="s">
        <v>29</v>
      </c>
      <c r="B18" s="297" t="s">
        <v>30</v>
      </c>
      <c r="C18" s="289">
        <v>1987</v>
      </c>
      <c r="D18" s="289">
        <v>2137</v>
      </c>
      <c r="E18" s="289">
        <v>2144</v>
      </c>
      <c r="F18" s="289">
        <v>2285</v>
      </c>
      <c r="G18" s="289">
        <v>2566</v>
      </c>
      <c r="H18" s="289">
        <v>2706</v>
      </c>
      <c r="I18" s="289">
        <v>2988</v>
      </c>
      <c r="J18" s="289">
        <v>3269</v>
      </c>
      <c r="K18" s="289">
        <v>3691</v>
      </c>
      <c r="L18" s="289">
        <v>3972</v>
      </c>
      <c r="M18" s="289">
        <v>4394</v>
      </c>
      <c r="N18" s="300">
        <v>4675</v>
      </c>
    </row>
    <row r="19" spans="1:14" x14ac:dyDescent="0.25">
      <c r="A19" s="270"/>
      <c r="B19" s="278"/>
      <c r="C19" s="278"/>
      <c r="D19" s="278"/>
      <c r="E19" s="278"/>
      <c r="F19" s="278"/>
      <c r="G19" s="278"/>
      <c r="H19" s="278"/>
      <c r="I19" s="278"/>
      <c r="J19" s="278"/>
      <c r="K19" s="278"/>
      <c r="L19" s="278"/>
      <c r="M19" s="278"/>
      <c r="N19" s="266"/>
    </row>
    <row r="20" spans="1:14" x14ac:dyDescent="0.25">
      <c r="A20" s="299" t="s">
        <v>41</v>
      </c>
      <c r="B20" s="274" t="s">
        <v>46</v>
      </c>
      <c r="C20" s="283">
        <v>100</v>
      </c>
      <c r="D20" s="283">
        <v>110</v>
      </c>
      <c r="E20" s="283">
        <v>120</v>
      </c>
      <c r="F20" s="283">
        <v>130</v>
      </c>
      <c r="G20" s="283">
        <v>150</v>
      </c>
      <c r="H20" s="283">
        <v>160</v>
      </c>
      <c r="I20" s="283">
        <v>180</v>
      </c>
      <c r="J20" s="283">
        <v>200</v>
      </c>
      <c r="K20" s="283">
        <v>230</v>
      </c>
      <c r="L20" s="283">
        <v>250</v>
      </c>
      <c r="M20" s="283">
        <v>280</v>
      </c>
      <c r="N20" s="283">
        <v>300</v>
      </c>
    </row>
    <row r="21" spans="1:14" x14ac:dyDescent="0.25">
      <c r="A21" s="273"/>
      <c r="B21" s="274" t="s">
        <v>38</v>
      </c>
      <c r="C21" s="285">
        <v>150</v>
      </c>
      <c r="D21" s="285">
        <v>160</v>
      </c>
      <c r="E21" s="285">
        <v>170</v>
      </c>
      <c r="F21" s="285">
        <v>180</v>
      </c>
      <c r="G21" s="285">
        <v>200</v>
      </c>
      <c r="H21" s="285">
        <v>210</v>
      </c>
      <c r="I21" s="285">
        <v>230</v>
      </c>
      <c r="J21" s="285">
        <v>250</v>
      </c>
      <c r="K21" s="285">
        <v>280</v>
      </c>
      <c r="L21" s="285">
        <v>300</v>
      </c>
      <c r="M21" s="285">
        <v>330</v>
      </c>
      <c r="N21" s="285">
        <v>350</v>
      </c>
    </row>
    <row r="22" spans="1:14" x14ac:dyDescent="0.25">
      <c r="A22" s="267" t="s">
        <v>1</v>
      </c>
      <c r="B22" s="275" t="s">
        <v>2</v>
      </c>
      <c r="C22" s="272">
        <v>2458.7851577142856</v>
      </c>
      <c r="D22" s="272">
        <v>2644.3792357714292</v>
      </c>
      <c r="E22" s="272">
        <v>2829.9733138285715</v>
      </c>
      <c r="F22" s="272">
        <v>3015.5673918857142</v>
      </c>
      <c r="G22" s="272">
        <v>3386.7555480000005</v>
      </c>
      <c r="H22" s="272">
        <v>3572.3496260571428</v>
      </c>
      <c r="I22" s="272">
        <v>3943.5377821714296</v>
      </c>
      <c r="J22" s="272">
        <v>4314.7259382857146</v>
      </c>
      <c r="K22" s="272">
        <v>4871.5081724571446</v>
      </c>
      <c r="L22" s="272">
        <v>5242.6963285714282</v>
      </c>
      <c r="M22" s="272">
        <v>5799.4785627428573</v>
      </c>
      <c r="N22" s="301">
        <v>6170.6667188571428</v>
      </c>
    </row>
    <row r="23" spans="1:14" x14ac:dyDescent="0.25">
      <c r="A23" s="267" t="s">
        <v>3</v>
      </c>
      <c r="B23" s="275" t="s">
        <v>4</v>
      </c>
      <c r="C23" s="272">
        <v>1475.2710946285715</v>
      </c>
      <c r="D23" s="272">
        <v>1586.6275414628574</v>
      </c>
      <c r="E23" s="272">
        <v>1697.9839882971428</v>
      </c>
      <c r="F23" s="272">
        <v>1809.3404351314284</v>
      </c>
      <c r="G23" s="272">
        <v>2032.0533288000004</v>
      </c>
      <c r="H23" s="272">
        <v>2143.4097756342853</v>
      </c>
      <c r="I23" s="272">
        <v>2366.1226693028575</v>
      </c>
      <c r="J23" s="272">
        <v>2588.8355629714288</v>
      </c>
      <c r="K23" s="272">
        <v>2922.9049034742866</v>
      </c>
      <c r="L23" s="272">
        <v>3145.6177971428569</v>
      </c>
      <c r="M23" s="272">
        <v>3479.6871376457148</v>
      </c>
      <c r="N23" s="301">
        <v>3702.400031314286</v>
      </c>
    </row>
    <row r="24" spans="1:14" x14ac:dyDescent="0.25">
      <c r="A24" s="267" t="s">
        <v>5</v>
      </c>
      <c r="B24" s="275" t="s">
        <v>6</v>
      </c>
      <c r="C24" s="272">
        <v>983.51406308571427</v>
      </c>
      <c r="D24" s="272">
        <v>1057.7516943085716</v>
      </c>
      <c r="E24" s="272">
        <v>1131.9893255314289</v>
      </c>
      <c r="F24" s="272">
        <v>1206.2269567542858</v>
      </c>
      <c r="G24" s="272">
        <v>1354.7022192000002</v>
      </c>
      <c r="H24" s="272">
        <v>1428.9398504228573</v>
      </c>
      <c r="I24" s="272">
        <v>1577.4151128685721</v>
      </c>
      <c r="J24" s="272">
        <v>1725.8903753142861</v>
      </c>
      <c r="K24" s="272">
        <v>1948.603268982858</v>
      </c>
      <c r="L24" s="272">
        <v>2097.0785314285718</v>
      </c>
      <c r="M24" s="272">
        <v>2319.7914250971426</v>
      </c>
      <c r="N24" s="301">
        <v>2468.2666875428577</v>
      </c>
    </row>
    <row r="25" spans="1:14" x14ac:dyDescent="0.25">
      <c r="A25" s="280" t="s">
        <v>7</v>
      </c>
      <c r="B25" s="275" t="s">
        <v>8</v>
      </c>
      <c r="C25" s="272">
        <v>2065.3795324799999</v>
      </c>
      <c r="D25" s="272">
        <v>2221.2785580480004</v>
      </c>
      <c r="E25" s="272">
        <v>2377.1775836160004</v>
      </c>
      <c r="F25" s="272">
        <v>2533.0766091840005</v>
      </c>
      <c r="G25" s="272">
        <v>2844.8746603200007</v>
      </c>
      <c r="H25" s="272">
        <v>3000.7736858880003</v>
      </c>
      <c r="I25" s="272">
        <v>3312.5717370240013</v>
      </c>
      <c r="J25" s="272">
        <v>3624.3697881600006</v>
      </c>
      <c r="K25" s="272">
        <v>4092.0668648640017</v>
      </c>
      <c r="L25" s="272">
        <v>4403.8649160000004</v>
      </c>
      <c r="M25" s="272">
        <v>4871.5619927040007</v>
      </c>
      <c r="N25" s="301">
        <v>5183.3600438400008</v>
      </c>
    </row>
    <row r="26" spans="1:14" x14ac:dyDescent="0.25">
      <c r="A26" s="280" t="s">
        <v>9</v>
      </c>
      <c r="B26" s="275" t="s">
        <v>10</v>
      </c>
      <c r="C26" s="272">
        <v>2581.7244155999997</v>
      </c>
      <c r="D26" s="272">
        <v>2776.5981975600012</v>
      </c>
      <c r="E26" s="272">
        <v>2971.4719795200008</v>
      </c>
      <c r="F26" s="272">
        <v>3166.34576148</v>
      </c>
      <c r="G26" s="272">
        <v>3556.093325400001</v>
      </c>
      <c r="H26" s="272">
        <v>3750.9671073599998</v>
      </c>
      <c r="I26" s="272">
        <v>4140.7146712800004</v>
      </c>
      <c r="J26" s="272">
        <v>4530.4622352000006</v>
      </c>
      <c r="K26" s="272">
        <v>5115.0835810800017</v>
      </c>
      <c r="L26" s="272">
        <v>5504.8311450000001</v>
      </c>
      <c r="M26" s="272">
        <v>6089.4524908800004</v>
      </c>
      <c r="N26" s="301">
        <v>6479.2000548000015</v>
      </c>
    </row>
    <row r="27" spans="1:14" x14ac:dyDescent="0.25">
      <c r="A27" s="267" t="s">
        <v>11</v>
      </c>
      <c r="B27" s="275" t="s">
        <v>12</v>
      </c>
      <c r="C27" s="272">
        <v>1877.6177567999998</v>
      </c>
      <c r="D27" s="272">
        <v>2059.7310265536007</v>
      </c>
      <c r="E27" s="272">
        <v>2247.5133517824006</v>
      </c>
      <c r="F27" s="272">
        <v>2440.9647324864</v>
      </c>
      <c r="G27" s="272">
        <v>2844.8746603200002</v>
      </c>
      <c r="H27" s="272">
        <v>3055.3332074495997</v>
      </c>
      <c r="I27" s="272">
        <v>3493.2574681344013</v>
      </c>
      <c r="J27" s="272">
        <v>3953.8579507199997</v>
      </c>
      <c r="K27" s="272">
        <v>4687.2765906624018</v>
      </c>
      <c r="L27" s="272">
        <v>5204.5676279999998</v>
      </c>
      <c r="M27" s="272">
        <v>6023.0221000704005</v>
      </c>
      <c r="N27" s="301">
        <v>6597.0036921600013</v>
      </c>
    </row>
    <row r="28" spans="1:14" x14ac:dyDescent="0.25">
      <c r="A28" s="267" t="s">
        <v>13</v>
      </c>
      <c r="B28" s="275" t="s">
        <v>14</v>
      </c>
      <c r="C28" s="272">
        <v>1445.7656727360002</v>
      </c>
      <c r="D28" s="272">
        <v>1577.1077762140806</v>
      </c>
      <c r="E28" s="272">
        <v>1711.5678602035205</v>
      </c>
      <c r="F28" s="272">
        <v>1849.1459247043201</v>
      </c>
      <c r="G28" s="272">
        <v>2133.6559952400003</v>
      </c>
      <c r="H28" s="272">
        <v>2280.5880012748803</v>
      </c>
      <c r="I28" s="272">
        <v>2583.8059548787205</v>
      </c>
      <c r="J28" s="272">
        <v>2899.4958305280006</v>
      </c>
      <c r="K28" s="272">
        <v>3396.4154978371216</v>
      </c>
      <c r="L28" s="272">
        <v>3743.2851786000001</v>
      </c>
      <c r="M28" s="272">
        <v>4286.9745535795209</v>
      </c>
      <c r="N28" s="301">
        <v>4665.0240394560014</v>
      </c>
    </row>
    <row r="29" spans="1:14" x14ac:dyDescent="0.25">
      <c r="A29" s="268" t="s">
        <v>15</v>
      </c>
      <c r="B29" s="275" t="s">
        <v>16</v>
      </c>
      <c r="C29" s="272">
        <v>2731.9338361439995</v>
      </c>
      <c r="D29" s="272">
        <v>3029.0162155200005</v>
      </c>
      <c r="E29" s="272">
        <v>3338.8539697152005</v>
      </c>
      <c r="F29" s="272">
        <v>3508.8868029491996</v>
      </c>
      <c r="G29" s="272">
        <v>4163.8620028320011</v>
      </c>
      <c r="H29" s="272">
        <v>4313.612173464001</v>
      </c>
      <c r="I29" s="272">
        <v>4782.5254453284015</v>
      </c>
      <c r="J29" s="272">
        <v>5492.1558096720009</v>
      </c>
      <c r="K29" s="272">
        <v>6640.308503438403</v>
      </c>
      <c r="L29" s="272">
        <v>7461.5483974499994</v>
      </c>
      <c r="M29" s="272">
        <v>8777.1153857184017</v>
      </c>
      <c r="N29" s="301">
        <v>9709.9648093980013</v>
      </c>
    </row>
    <row r="30" spans="1:14" x14ac:dyDescent="0.25">
      <c r="A30" s="268" t="s">
        <v>17</v>
      </c>
      <c r="B30" s="275" t="s">
        <v>18</v>
      </c>
      <c r="C30" s="272">
        <v>3492.3690276479997</v>
      </c>
      <c r="D30" s="272">
        <v>3901.3728855897607</v>
      </c>
      <c r="E30" s="272">
        <v>4330.7853432422398</v>
      </c>
      <c r="F30" s="272">
        <v>4681.0104339261597</v>
      </c>
      <c r="G30" s="272">
        <v>5382.6321698100001</v>
      </c>
      <c r="H30" s="272">
        <v>5861.7385977744007</v>
      </c>
      <c r="I30" s="272">
        <v>6571.6906119278428</v>
      </c>
      <c r="J30" s="272">
        <v>7615.2951571679996</v>
      </c>
      <c r="K30" s="272">
        <v>9317.8222543346437</v>
      </c>
      <c r="L30" s="272">
        <v>10544.253838650002</v>
      </c>
      <c r="M30" s="272">
        <v>12521.02149442944</v>
      </c>
      <c r="N30" s="301">
        <v>13930.280117820001</v>
      </c>
    </row>
    <row r="31" spans="1:14" x14ac:dyDescent="0.25">
      <c r="A31" s="269" t="s">
        <v>19</v>
      </c>
      <c r="B31" s="276" t="s">
        <v>20</v>
      </c>
      <c r="C31" s="272">
        <v>2950.4885430355193</v>
      </c>
      <c r="D31" s="272">
        <v>3271.3375127616009</v>
      </c>
      <c r="E31" s="272">
        <v>3605.9622872924169</v>
      </c>
      <c r="F31" s="272">
        <v>3789.5977471851365</v>
      </c>
      <c r="G31" s="272">
        <v>4496.9709630585612</v>
      </c>
      <c r="H31" s="272">
        <v>4658.7011473411212</v>
      </c>
      <c r="I31" s="272">
        <v>5165.127480954674</v>
      </c>
      <c r="J31" s="272">
        <v>5931.5282744457627</v>
      </c>
      <c r="K31" s="272">
        <v>7171.5331837134754</v>
      </c>
      <c r="L31" s="272">
        <v>8058.4722692460018</v>
      </c>
      <c r="M31" s="272">
        <v>9479.2846165758747</v>
      </c>
      <c r="N31" s="301">
        <v>10486.761994149843</v>
      </c>
    </row>
    <row r="32" spans="1:14" x14ac:dyDescent="0.25">
      <c r="A32" s="269" t="s">
        <v>21</v>
      </c>
      <c r="B32" s="276" t="s">
        <v>22</v>
      </c>
      <c r="C32" s="272">
        <v>6146.8511313239987</v>
      </c>
      <c r="D32" s="272">
        <v>6815.2864849200014</v>
      </c>
      <c r="E32" s="272">
        <v>7512.4214318592003</v>
      </c>
      <c r="F32" s="272">
        <v>7894.9953066356993</v>
      </c>
      <c r="G32" s="272">
        <v>9368.689506372004</v>
      </c>
      <c r="H32" s="272">
        <v>9705.6273902940011</v>
      </c>
      <c r="I32" s="272">
        <v>10760.682251988903</v>
      </c>
      <c r="J32" s="272">
        <v>12357.350571762003</v>
      </c>
      <c r="K32" s="272">
        <v>14940.694132736406</v>
      </c>
      <c r="L32" s="272">
        <v>16788.483894262503</v>
      </c>
      <c r="M32" s="272">
        <v>19748.509617866403</v>
      </c>
      <c r="N32" s="301">
        <v>21847.420821145504</v>
      </c>
    </row>
    <row r="33" spans="1:14" x14ac:dyDescent="0.25">
      <c r="A33" s="269" t="s">
        <v>23</v>
      </c>
      <c r="B33" s="276" t="s">
        <v>24</v>
      </c>
      <c r="C33" s="272">
        <v>2675.6053034400002</v>
      </c>
      <c r="D33" s="272">
        <v>2877.5654047440007</v>
      </c>
      <c r="E33" s="272">
        <v>3079.5255060479999</v>
      </c>
      <c r="F33" s="272">
        <v>3281.4856073519995</v>
      </c>
      <c r="G33" s="272">
        <v>3685.4058099600006</v>
      </c>
      <c r="H33" s="272">
        <v>3887.3659112639998</v>
      </c>
      <c r="I33" s="272">
        <v>4291.2861138720009</v>
      </c>
      <c r="J33" s="272">
        <v>4695.2063164800002</v>
      </c>
      <c r="K33" s="272">
        <v>5301.0866203920014</v>
      </c>
      <c r="L33" s="272">
        <v>5705.0068229999997</v>
      </c>
      <c r="M33" s="272">
        <v>6310.8871269120009</v>
      </c>
      <c r="N33" s="301">
        <v>6714.8073295200002</v>
      </c>
    </row>
    <row r="34" spans="1:14" x14ac:dyDescent="0.25">
      <c r="A34" s="269" t="s">
        <v>25</v>
      </c>
      <c r="B34" s="276" t="s">
        <v>26</v>
      </c>
      <c r="C34" s="272">
        <v>1009.21954428</v>
      </c>
      <c r="D34" s="272">
        <v>1085.3974772280001</v>
      </c>
      <c r="E34" s="272">
        <v>1161.5754101759999</v>
      </c>
      <c r="F34" s="272">
        <v>1237.7533431239999</v>
      </c>
      <c r="G34" s="272">
        <v>1390.1092090200004</v>
      </c>
      <c r="H34" s="272">
        <v>1466.2871419679998</v>
      </c>
      <c r="I34" s="272">
        <v>1618.6430078640003</v>
      </c>
      <c r="J34" s="272">
        <v>1770.9988737600002</v>
      </c>
      <c r="K34" s="272">
        <v>1999.5326726040005</v>
      </c>
      <c r="L34" s="272">
        <v>2151.8885384999999</v>
      </c>
      <c r="M34" s="272">
        <v>2380.4223373440004</v>
      </c>
      <c r="N34" s="301">
        <v>2532.77820324</v>
      </c>
    </row>
    <row r="35" spans="1:14" x14ac:dyDescent="0.25">
      <c r="A35" s="269" t="s">
        <v>27</v>
      </c>
      <c r="B35" s="276" t="s">
        <v>28</v>
      </c>
      <c r="C35" s="272">
        <v>1056.1599882</v>
      </c>
      <c r="D35" s="272">
        <v>1135.8810808200003</v>
      </c>
      <c r="E35" s="272">
        <v>1215.6021734400001</v>
      </c>
      <c r="F35" s="272">
        <v>1295.3232660599999</v>
      </c>
      <c r="G35" s="272">
        <v>1454.7654513000002</v>
      </c>
      <c r="H35" s="272">
        <v>1534.4865439199998</v>
      </c>
      <c r="I35" s="272">
        <v>1693.9287291600003</v>
      </c>
      <c r="J35" s="272">
        <v>1853.3709144000002</v>
      </c>
      <c r="K35" s="272">
        <v>2092.534192260001</v>
      </c>
      <c r="L35" s="272">
        <v>2251.9763775000001</v>
      </c>
      <c r="M35" s="272">
        <v>2491.1396553600007</v>
      </c>
      <c r="N35" s="301">
        <v>2650.5818406000003</v>
      </c>
    </row>
    <row r="36" spans="1:14" x14ac:dyDescent="0.25">
      <c r="A36" s="271" t="s">
        <v>29</v>
      </c>
      <c r="B36" s="276" t="s">
        <v>30</v>
      </c>
      <c r="C36" s="272">
        <v>1788</v>
      </c>
      <c r="D36" s="272">
        <v>1923</v>
      </c>
      <c r="E36" s="272">
        <v>1930</v>
      </c>
      <c r="F36" s="272">
        <v>2056</v>
      </c>
      <c r="G36" s="272">
        <v>2309</v>
      </c>
      <c r="H36" s="272">
        <v>2436</v>
      </c>
      <c r="I36" s="272">
        <v>2689</v>
      </c>
      <c r="J36" s="272">
        <v>2942</v>
      </c>
      <c r="K36" s="272">
        <v>3321</v>
      </c>
      <c r="L36" s="272">
        <v>3575</v>
      </c>
      <c r="M36" s="272">
        <v>3954</v>
      </c>
      <c r="N36" s="301">
        <v>4207</v>
      </c>
    </row>
    <row r="37" spans="1:14" x14ac:dyDescent="0.25">
      <c r="A37" s="270"/>
      <c r="B37" s="277"/>
      <c r="C37" s="279"/>
      <c r="D37" s="279"/>
      <c r="E37" s="279"/>
      <c r="F37" s="279"/>
      <c r="G37" s="279"/>
      <c r="H37" s="279"/>
      <c r="I37" s="279"/>
      <c r="J37" s="279"/>
      <c r="K37" s="279"/>
      <c r="L37" s="279"/>
      <c r="M37" s="279"/>
      <c r="N37" s="302"/>
    </row>
    <row r="38" spans="1:14" x14ac:dyDescent="0.25">
      <c r="A38" s="299" t="s">
        <v>41</v>
      </c>
      <c r="B38" s="274" t="s">
        <v>46</v>
      </c>
      <c r="C38" s="283">
        <v>100</v>
      </c>
      <c r="D38" s="283">
        <v>110</v>
      </c>
      <c r="E38" s="283">
        <v>120</v>
      </c>
      <c r="F38" s="283">
        <v>130</v>
      </c>
      <c r="G38" s="283">
        <v>150</v>
      </c>
      <c r="H38" s="283">
        <v>160</v>
      </c>
      <c r="I38" s="283">
        <v>180</v>
      </c>
      <c r="J38" s="283">
        <v>200</v>
      </c>
      <c r="K38" s="283">
        <v>230</v>
      </c>
      <c r="L38" s="283">
        <v>250</v>
      </c>
      <c r="M38" s="283">
        <v>280</v>
      </c>
      <c r="N38" s="283">
        <v>300</v>
      </c>
    </row>
    <row r="39" spans="1:14" x14ac:dyDescent="0.25">
      <c r="A39" s="273"/>
      <c r="B39" s="274" t="s">
        <v>39</v>
      </c>
      <c r="C39" s="285">
        <v>150</v>
      </c>
      <c r="D39" s="285">
        <v>160</v>
      </c>
      <c r="E39" s="285">
        <v>170</v>
      </c>
      <c r="F39" s="285">
        <v>180</v>
      </c>
      <c r="G39" s="285">
        <v>200</v>
      </c>
      <c r="H39" s="285">
        <v>210</v>
      </c>
      <c r="I39" s="285">
        <v>230</v>
      </c>
      <c r="J39" s="285">
        <v>250</v>
      </c>
      <c r="K39" s="285">
        <v>280</v>
      </c>
      <c r="L39" s="285">
        <v>300</v>
      </c>
      <c r="M39" s="285">
        <v>330</v>
      </c>
      <c r="N39" s="285">
        <v>350</v>
      </c>
    </row>
    <row r="40" spans="1:14" x14ac:dyDescent="0.25">
      <c r="A40" s="267" t="s">
        <v>1</v>
      </c>
      <c r="B40" s="275" t="s">
        <v>2</v>
      </c>
      <c r="C40" s="272">
        <v>1912.3884559999999</v>
      </c>
      <c r="D40" s="272">
        <v>2056.7394056000003</v>
      </c>
      <c r="E40" s="272">
        <v>2201.0903552</v>
      </c>
      <c r="F40" s="272">
        <v>2345.4413047999997</v>
      </c>
      <c r="G40" s="272">
        <v>2634.1432040000004</v>
      </c>
      <c r="H40" s="272">
        <v>2778.4941535999997</v>
      </c>
      <c r="I40" s="272">
        <v>3067.1960528000004</v>
      </c>
      <c r="J40" s="272">
        <v>3355.8979519999998</v>
      </c>
      <c r="K40" s="272">
        <v>3788.9508008000012</v>
      </c>
      <c r="L40" s="272">
        <v>4077.6526999999996</v>
      </c>
      <c r="M40" s="272">
        <v>4510.7055488000005</v>
      </c>
      <c r="N40" s="301">
        <v>4799.4074479999999</v>
      </c>
    </row>
    <row r="41" spans="1:14" x14ac:dyDescent="0.25">
      <c r="A41" s="267" t="s">
        <v>3</v>
      </c>
      <c r="B41" s="275" t="s">
        <v>4</v>
      </c>
      <c r="C41" s="272">
        <v>1147.4330735999999</v>
      </c>
      <c r="D41" s="272">
        <v>1234.0436433600003</v>
      </c>
      <c r="E41" s="272">
        <v>1320.6542131199999</v>
      </c>
      <c r="F41" s="272">
        <v>1407.26478288</v>
      </c>
      <c r="G41" s="272">
        <v>1580.4859224000002</v>
      </c>
      <c r="H41" s="272">
        <v>1667.0964921599998</v>
      </c>
      <c r="I41" s="272">
        <v>1840.3176316800002</v>
      </c>
      <c r="J41" s="272">
        <v>2013.5387712000002</v>
      </c>
      <c r="K41" s="272">
        <v>2273.3704804800004</v>
      </c>
      <c r="L41" s="272">
        <v>2446.5916199999992</v>
      </c>
      <c r="M41" s="272">
        <v>2706.42332928</v>
      </c>
      <c r="N41" s="301">
        <v>2879.6444688000001</v>
      </c>
    </row>
    <row r="42" spans="1:14" x14ac:dyDescent="0.25">
      <c r="A42" s="267" t="s">
        <v>5</v>
      </c>
      <c r="B42" s="275" t="s">
        <v>6</v>
      </c>
      <c r="C42" s="272">
        <v>764.95538239999996</v>
      </c>
      <c r="D42" s="272">
        <v>822.69576224000014</v>
      </c>
      <c r="E42" s="272">
        <v>880.4361420800002</v>
      </c>
      <c r="F42" s="272">
        <v>938.17652191999991</v>
      </c>
      <c r="G42" s="272">
        <v>1053.6572816</v>
      </c>
      <c r="H42" s="272">
        <v>1111.3976614399999</v>
      </c>
      <c r="I42" s="272">
        <v>1226.8784211200002</v>
      </c>
      <c r="J42" s="272">
        <v>1342.3591808000001</v>
      </c>
      <c r="K42" s="272">
        <v>1515.5803203200005</v>
      </c>
      <c r="L42" s="272">
        <v>1631.0610800000002</v>
      </c>
      <c r="M42" s="272">
        <v>1804.2822195199999</v>
      </c>
      <c r="N42" s="301">
        <v>1919.7629792000002</v>
      </c>
    </row>
    <row r="43" spans="1:14" x14ac:dyDescent="0.25">
      <c r="A43" s="280" t="s">
        <v>7</v>
      </c>
      <c r="B43" s="275" t="s">
        <v>8</v>
      </c>
      <c r="C43" s="272">
        <v>1606.4063030399998</v>
      </c>
      <c r="D43" s="272">
        <v>1727.6611007040001</v>
      </c>
      <c r="E43" s="272">
        <v>1848.9158983680004</v>
      </c>
      <c r="F43" s="272">
        <v>1970.170696032</v>
      </c>
      <c r="G43" s="272">
        <v>2212.6802913600004</v>
      </c>
      <c r="H43" s="272">
        <v>2333.9350890239998</v>
      </c>
      <c r="I43" s="272">
        <v>2576.4446843520009</v>
      </c>
      <c r="J43" s="272">
        <v>2818.9542796800001</v>
      </c>
      <c r="K43" s="272">
        <v>3182.718672672001</v>
      </c>
      <c r="L43" s="272">
        <v>3425.2282680000003</v>
      </c>
      <c r="M43" s="272">
        <v>3788.9926609920003</v>
      </c>
      <c r="N43" s="301">
        <v>4031.5022563200005</v>
      </c>
    </row>
    <row r="44" spans="1:14" x14ac:dyDescent="0.25">
      <c r="A44" s="280" t="s">
        <v>9</v>
      </c>
      <c r="B44" s="275" t="s">
        <v>10</v>
      </c>
      <c r="C44" s="272">
        <v>2008.0078787999998</v>
      </c>
      <c r="D44" s="272">
        <v>2159.5763758800003</v>
      </c>
      <c r="E44" s="272">
        <v>2311.1448729600002</v>
      </c>
      <c r="F44" s="272">
        <v>2462.71337004</v>
      </c>
      <c r="G44" s="272">
        <v>2765.8503642000001</v>
      </c>
      <c r="H44" s="272">
        <v>2917.4188612799994</v>
      </c>
      <c r="I44" s="272">
        <v>3220.5558554400004</v>
      </c>
      <c r="J44" s="272">
        <v>3523.6928496000005</v>
      </c>
      <c r="K44" s="272">
        <v>3978.3983408400018</v>
      </c>
      <c r="L44" s="272">
        <v>4281.5353349999996</v>
      </c>
      <c r="M44" s="272">
        <v>4736.2408262400004</v>
      </c>
      <c r="N44" s="301">
        <v>5039.3778204</v>
      </c>
    </row>
    <row r="45" spans="1:14" x14ac:dyDescent="0.25">
      <c r="A45" s="267" t="s">
        <v>11</v>
      </c>
      <c r="B45" s="275" t="s">
        <v>12</v>
      </c>
      <c r="C45" s="272">
        <v>1460.3693663999998</v>
      </c>
      <c r="D45" s="272">
        <v>1602.0130206528004</v>
      </c>
      <c r="E45" s="272">
        <v>1748.0659402752003</v>
      </c>
      <c r="F45" s="272">
        <v>1988.9342264703996</v>
      </c>
      <c r="G45" s="272">
        <v>2212.68029136</v>
      </c>
      <c r="H45" s="272">
        <v>2376.3702724607997</v>
      </c>
      <c r="I45" s="272">
        <v>2716.9780307712008</v>
      </c>
      <c r="J45" s="272">
        <v>3075.2228505599992</v>
      </c>
      <c r="K45" s="272">
        <v>3645.6595705152008</v>
      </c>
      <c r="L45" s="272">
        <v>4047.9970439999997</v>
      </c>
      <c r="M45" s="272">
        <v>4684.5727444991999</v>
      </c>
      <c r="N45" s="301">
        <v>5131.0028716799998</v>
      </c>
    </row>
    <row r="46" spans="1:14" x14ac:dyDescent="0.25">
      <c r="A46" s="267" t="s">
        <v>13</v>
      </c>
      <c r="B46" s="275" t="s">
        <v>14</v>
      </c>
      <c r="C46" s="272">
        <v>1124.484412128</v>
      </c>
      <c r="D46" s="272">
        <v>1226.6393814998403</v>
      </c>
      <c r="E46" s="272">
        <v>1331.2194468249602</v>
      </c>
      <c r="F46" s="272">
        <v>1506.7114942035198</v>
      </c>
      <c r="G46" s="272">
        <v>1659.5102185200001</v>
      </c>
      <c r="H46" s="272">
        <v>1773.7906676582402</v>
      </c>
      <c r="I46" s="272">
        <v>2009.6268537945605</v>
      </c>
      <c r="J46" s="272">
        <v>2255.1634237440007</v>
      </c>
      <c r="K46" s="272">
        <v>2641.6564983177609</v>
      </c>
      <c r="L46" s="272">
        <v>2911.4440278000002</v>
      </c>
      <c r="M46" s="272">
        <v>3334.3135416729601</v>
      </c>
      <c r="N46" s="301">
        <v>3628.3520306880005</v>
      </c>
    </row>
    <row r="47" spans="1:14" x14ac:dyDescent="0.25">
      <c r="A47" s="268" t="s">
        <v>15</v>
      </c>
      <c r="B47" s="275" t="s">
        <v>16</v>
      </c>
      <c r="C47" s="272">
        <v>2124.8374281119995</v>
      </c>
      <c r="D47" s="272">
        <v>2355.9015009600002</v>
      </c>
      <c r="E47" s="272">
        <v>2596.8864208895998</v>
      </c>
      <c r="F47" s="272">
        <v>2859.0929505511995</v>
      </c>
      <c r="G47" s="272">
        <v>3238.5593355360006</v>
      </c>
      <c r="H47" s="272">
        <v>3355.0316904720003</v>
      </c>
      <c r="I47" s="272">
        <v>3719.7420130332007</v>
      </c>
      <c r="J47" s="272">
        <v>4271.6767408560008</v>
      </c>
      <c r="K47" s="272">
        <v>5164.6843915632016</v>
      </c>
      <c r="L47" s="272">
        <v>5803.4265313499991</v>
      </c>
      <c r="M47" s="272">
        <v>6826.6453000032006</v>
      </c>
      <c r="N47" s="301">
        <v>7552.1948517540004</v>
      </c>
    </row>
    <row r="48" spans="1:14" x14ac:dyDescent="0.25">
      <c r="A48" s="268" t="s">
        <v>17</v>
      </c>
      <c r="B48" s="275" t="s">
        <v>18</v>
      </c>
      <c r="C48" s="272">
        <v>2716.2870215039993</v>
      </c>
      <c r="D48" s="272">
        <v>3034.4011332364803</v>
      </c>
      <c r="E48" s="272">
        <v>3368.38860029952</v>
      </c>
      <c r="F48" s="272">
        <v>3814.1566498657603</v>
      </c>
      <c r="G48" s="272">
        <v>4186.4916876300003</v>
      </c>
      <c r="H48" s="272">
        <v>4559.1300204911995</v>
      </c>
      <c r="I48" s="272">
        <v>5111.3149203883213</v>
      </c>
      <c r="J48" s="272">
        <v>5923.0073444639993</v>
      </c>
      <c r="K48" s="272">
        <v>7247.1950867047217</v>
      </c>
      <c r="L48" s="272">
        <v>8201.0863189499996</v>
      </c>
      <c r="M48" s="272">
        <v>9738.5722734451192</v>
      </c>
      <c r="N48" s="301">
        <v>10834.662313859999</v>
      </c>
    </row>
    <row r="49" spans="1:14" x14ac:dyDescent="0.25">
      <c r="A49" s="269" t="s">
        <v>19</v>
      </c>
      <c r="B49" s="276" t="s">
        <v>20</v>
      </c>
      <c r="C49" s="272">
        <v>2294.8244223609599</v>
      </c>
      <c r="D49" s="272">
        <v>2544.3736210368006</v>
      </c>
      <c r="E49" s="272">
        <v>2804.6373345607685</v>
      </c>
      <c r="F49" s="272">
        <v>3087.820386595296</v>
      </c>
      <c r="G49" s="272">
        <v>3497.6440823788807</v>
      </c>
      <c r="H49" s="272">
        <v>3623.4342257097605</v>
      </c>
      <c r="I49" s="272">
        <v>4017.3213740758574</v>
      </c>
      <c r="J49" s="272">
        <v>4613.4108801244811</v>
      </c>
      <c r="K49" s="272">
        <v>5577.8591428882582</v>
      </c>
      <c r="L49" s="272">
        <v>6267.7006538579999</v>
      </c>
      <c r="M49" s="272">
        <v>7372.7769240034577</v>
      </c>
      <c r="N49" s="301">
        <v>8156.3704398943219</v>
      </c>
    </row>
    <row r="50" spans="1:14" x14ac:dyDescent="0.25">
      <c r="A50" s="269" t="s">
        <v>21</v>
      </c>
      <c r="B50" s="276" t="s">
        <v>22</v>
      </c>
      <c r="C50" s="272">
        <v>4780.8842132519985</v>
      </c>
      <c r="D50" s="272">
        <v>5300.7783771600007</v>
      </c>
      <c r="E50" s="272">
        <v>5842.9944470015998</v>
      </c>
      <c r="F50" s="272">
        <v>6432.9591387401997</v>
      </c>
      <c r="G50" s="272">
        <v>7286.7585049560012</v>
      </c>
      <c r="H50" s="272">
        <v>7548.8213035620001</v>
      </c>
      <c r="I50" s="272">
        <v>8369.4195293247012</v>
      </c>
      <c r="J50" s="272">
        <v>9611.272666926001</v>
      </c>
      <c r="K50" s="272">
        <v>11620.539881017205</v>
      </c>
      <c r="L50" s="272">
        <v>13057.709695537502</v>
      </c>
      <c r="M50" s="272">
        <v>15359.951925007201</v>
      </c>
      <c r="N50" s="301">
        <v>16992.438416446501</v>
      </c>
    </row>
    <row r="51" spans="1:14" x14ac:dyDescent="0.25">
      <c r="A51" s="269" t="s">
        <v>23</v>
      </c>
      <c r="B51" s="276" t="s">
        <v>24</v>
      </c>
      <c r="C51" s="272">
        <v>2081.0263471199996</v>
      </c>
      <c r="D51" s="272">
        <v>2238.1064259120003</v>
      </c>
      <c r="E51" s="272">
        <v>2395.1865047040001</v>
      </c>
      <c r="F51" s="272">
        <v>2673.8030874719993</v>
      </c>
      <c r="G51" s="272">
        <v>2866.4267410800003</v>
      </c>
      <c r="H51" s="272">
        <v>3023.5068198719996</v>
      </c>
      <c r="I51" s="272">
        <v>3337.6669774560005</v>
      </c>
      <c r="J51" s="272">
        <v>3651.82713504</v>
      </c>
      <c r="K51" s="272">
        <v>4123.0673714160002</v>
      </c>
      <c r="L51" s="272">
        <v>4437.2275289999989</v>
      </c>
      <c r="M51" s="272">
        <v>4908.467765376</v>
      </c>
      <c r="N51" s="301">
        <v>5222.6279229599995</v>
      </c>
    </row>
    <row r="52" spans="1:14" x14ac:dyDescent="0.25">
      <c r="A52" s="269" t="s">
        <v>25</v>
      </c>
      <c r="B52" s="276" t="s">
        <v>26</v>
      </c>
      <c r="C52" s="272">
        <v>784.94853443999989</v>
      </c>
      <c r="D52" s="272">
        <v>844.19803784400005</v>
      </c>
      <c r="E52" s="272">
        <v>903.44754124799999</v>
      </c>
      <c r="F52" s="272">
        <v>1008.5397610639998</v>
      </c>
      <c r="G52" s="272">
        <v>1081.19605146</v>
      </c>
      <c r="H52" s="272">
        <v>1140.4455548639999</v>
      </c>
      <c r="I52" s="272">
        <v>1258.9445616720002</v>
      </c>
      <c r="J52" s="272">
        <v>1377.4435684800001</v>
      </c>
      <c r="K52" s="272">
        <v>1555.1920786920002</v>
      </c>
      <c r="L52" s="272">
        <v>1673.6910854999999</v>
      </c>
      <c r="M52" s="272">
        <v>1851.4395957119998</v>
      </c>
      <c r="N52" s="301">
        <v>1969.9386025199999</v>
      </c>
    </row>
    <row r="53" spans="1:14" x14ac:dyDescent="0.25">
      <c r="A53" s="269" t="s">
        <v>27</v>
      </c>
      <c r="B53" s="276" t="s">
        <v>28</v>
      </c>
      <c r="C53" s="272">
        <v>821.45776859999989</v>
      </c>
      <c r="D53" s="272">
        <v>883.46306286000026</v>
      </c>
      <c r="E53" s="272">
        <v>945.46835711999995</v>
      </c>
      <c r="F53" s="272">
        <v>1055.4485871599998</v>
      </c>
      <c r="G53" s="272">
        <v>1131.4842399000001</v>
      </c>
      <c r="H53" s="272">
        <v>1193.4895341599997</v>
      </c>
      <c r="I53" s="272">
        <v>1317.5001226800002</v>
      </c>
      <c r="J53" s="272">
        <v>1441.5107112000001</v>
      </c>
      <c r="K53" s="272">
        <v>1627.5265939800006</v>
      </c>
      <c r="L53" s="272">
        <v>1751.5371824999997</v>
      </c>
      <c r="M53" s="272">
        <v>1937.5530652800001</v>
      </c>
      <c r="N53" s="301">
        <v>2061.5636537999999</v>
      </c>
    </row>
    <row r="54" spans="1:14" x14ac:dyDescent="0.25">
      <c r="A54" s="271" t="s">
        <v>29</v>
      </c>
      <c r="B54" s="276" t="s">
        <v>30</v>
      </c>
      <c r="C54" s="272">
        <v>1391</v>
      </c>
      <c r="D54" s="272">
        <v>1496</v>
      </c>
      <c r="E54" s="272">
        <v>1501</v>
      </c>
      <c r="F54" s="272">
        <v>1599</v>
      </c>
      <c r="G54" s="272">
        <v>1796</v>
      </c>
      <c r="H54" s="272">
        <v>1894</v>
      </c>
      <c r="I54" s="272">
        <v>2091</v>
      </c>
      <c r="J54" s="272">
        <v>2288</v>
      </c>
      <c r="K54" s="272">
        <v>2583</v>
      </c>
      <c r="L54" s="272">
        <v>2780</v>
      </c>
      <c r="M54" s="272">
        <v>3075</v>
      </c>
      <c r="N54" s="301">
        <v>3272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2:N54"/>
  <sheetViews>
    <sheetView workbookViewId="0">
      <selection activeCell="O18" sqref="O18"/>
    </sheetView>
  </sheetViews>
  <sheetFormatPr defaultRowHeight="15" x14ac:dyDescent="0.25"/>
  <cols>
    <col min="1" max="1" width="30.140625" customWidth="1"/>
    <col min="3" max="14" width="8.28515625" customWidth="1"/>
  </cols>
  <sheetData>
    <row r="2" spans="1:14" x14ac:dyDescent="0.25">
      <c r="A2" s="233" t="s">
        <v>43</v>
      </c>
      <c r="B2" s="234" t="s">
        <v>46</v>
      </c>
      <c r="C2" s="235">
        <v>100</v>
      </c>
      <c r="D2" s="235">
        <v>110</v>
      </c>
      <c r="E2" s="235">
        <v>120</v>
      </c>
      <c r="F2" s="235">
        <v>130</v>
      </c>
      <c r="G2" s="235">
        <v>150</v>
      </c>
      <c r="H2" s="235">
        <v>160</v>
      </c>
      <c r="I2" s="235">
        <v>180</v>
      </c>
      <c r="J2" s="235">
        <v>200</v>
      </c>
      <c r="K2" s="235">
        <v>230</v>
      </c>
      <c r="L2" s="235">
        <v>250</v>
      </c>
      <c r="M2" s="235">
        <v>280</v>
      </c>
      <c r="N2" s="235">
        <v>300</v>
      </c>
    </row>
    <row r="3" spans="1:14" x14ac:dyDescent="0.25">
      <c r="A3" s="236"/>
      <c r="B3" s="237" t="s">
        <v>0</v>
      </c>
      <c r="C3" s="238">
        <v>200</v>
      </c>
      <c r="D3" s="238">
        <v>210</v>
      </c>
      <c r="E3" s="238">
        <v>220</v>
      </c>
      <c r="F3" s="238">
        <v>230</v>
      </c>
      <c r="G3" s="238">
        <v>250</v>
      </c>
      <c r="H3" s="238">
        <v>260</v>
      </c>
      <c r="I3" s="238">
        <v>280</v>
      </c>
      <c r="J3" s="238">
        <v>300</v>
      </c>
      <c r="K3" s="238">
        <v>330</v>
      </c>
      <c r="L3" s="238">
        <v>350</v>
      </c>
      <c r="M3" s="238">
        <v>380</v>
      </c>
      <c r="N3" s="238">
        <v>400</v>
      </c>
    </row>
    <row r="4" spans="1:14" x14ac:dyDescent="0.25">
      <c r="A4" s="239" t="s">
        <v>1</v>
      </c>
      <c r="B4" s="126" t="s">
        <v>2</v>
      </c>
      <c r="C4" s="240">
        <v>3616.41192</v>
      </c>
      <c r="D4" s="240">
        <v>3862.9860720000011</v>
      </c>
      <c r="E4" s="240">
        <v>4109.5602239999998</v>
      </c>
      <c r="F4" s="240">
        <v>4356.1343760000009</v>
      </c>
      <c r="G4" s="240">
        <v>4849.2826800000012</v>
      </c>
      <c r="H4" s="240">
        <v>5095.8568320000004</v>
      </c>
      <c r="I4" s="240">
        <v>5589.0051360000007</v>
      </c>
      <c r="J4" s="240">
        <v>6082.1534399999991</v>
      </c>
      <c r="K4" s="240">
        <v>6821.8758960000014</v>
      </c>
      <c r="L4" s="240">
        <v>7315.0241999999998</v>
      </c>
      <c r="M4" s="240">
        <v>8054.746656000003</v>
      </c>
      <c r="N4" s="137">
        <v>8547.8949600000014</v>
      </c>
    </row>
    <row r="5" spans="1:14" x14ac:dyDescent="0.25">
      <c r="A5" s="241" t="s">
        <v>3</v>
      </c>
      <c r="B5" s="126" t="s">
        <v>4</v>
      </c>
      <c r="C5" s="240">
        <v>2169.8471519999998</v>
      </c>
      <c r="D5" s="240">
        <v>2317.7916432000002</v>
      </c>
      <c r="E5" s="240">
        <v>2465.7361343999996</v>
      </c>
      <c r="F5" s="240">
        <v>2613.6806256000004</v>
      </c>
      <c r="G5" s="240">
        <v>2909.5696080000002</v>
      </c>
      <c r="H5" s="240">
        <v>3057.5140992000001</v>
      </c>
      <c r="I5" s="240">
        <v>3353.4030816</v>
      </c>
      <c r="J5" s="240">
        <v>3649.2920639999993</v>
      </c>
      <c r="K5" s="240">
        <v>4093.1255376000008</v>
      </c>
      <c r="L5" s="240">
        <v>4389.0145199999997</v>
      </c>
      <c r="M5" s="240">
        <v>4832.8479936000012</v>
      </c>
      <c r="N5" s="137">
        <v>5128.7369760000011</v>
      </c>
    </row>
    <row r="6" spans="1:14" x14ac:dyDescent="0.25">
      <c r="A6" s="241" t="s">
        <v>5</v>
      </c>
      <c r="B6" s="126" t="s">
        <v>6</v>
      </c>
      <c r="C6" s="240">
        <v>1446.5647680000002</v>
      </c>
      <c r="D6" s="240">
        <v>1545.1944288000004</v>
      </c>
      <c r="E6" s="240">
        <v>1643.8240896</v>
      </c>
      <c r="F6" s="240">
        <v>1742.4537504000004</v>
      </c>
      <c r="G6" s="240">
        <v>1939.7130720000005</v>
      </c>
      <c r="H6" s="240">
        <v>2038.3427328000002</v>
      </c>
      <c r="I6" s="240">
        <v>2235.6020544000003</v>
      </c>
      <c r="J6" s="240">
        <v>2432.8613759999998</v>
      </c>
      <c r="K6" s="240">
        <v>2728.750358400001</v>
      </c>
      <c r="L6" s="240">
        <v>2926.0096800000001</v>
      </c>
      <c r="M6" s="240">
        <v>3221.8986624000013</v>
      </c>
      <c r="N6" s="137">
        <v>3419.1579840000004</v>
      </c>
    </row>
    <row r="7" spans="1:14" x14ac:dyDescent="0.25">
      <c r="A7" s="242" t="s">
        <v>7</v>
      </c>
      <c r="B7" s="126" t="s">
        <v>8</v>
      </c>
      <c r="C7" s="240">
        <v>3037.7860128000002</v>
      </c>
      <c r="D7" s="240">
        <v>3244.9083004800013</v>
      </c>
      <c r="E7" s="240">
        <v>3452.0305881599998</v>
      </c>
      <c r="F7" s="240">
        <v>3659.1528758400009</v>
      </c>
      <c r="G7" s="240">
        <v>4073.3974512000013</v>
      </c>
      <c r="H7" s="240">
        <v>4280.5197388800007</v>
      </c>
      <c r="I7" s="240">
        <v>4694.7643142400011</v>
      </c>
      <c r="J7" s="240">
        <v>5109.0088896000007</v>
      </c>
      <c r="K7" s="240">
        <v>5730.3757526400022</v>
      </c>
      <c r="L7" s="240">
        <v>6144.6203280000009</v>
      </c>
      <c r="M7" s="240">
        <v>6765.9871910400034</v>
      </c>
      <c r="N7" s="137">
        <v>7180.231766400002</v>
      </c>
    </row>
    <row r="8" spans="1:14" x14ac:dyDescent="0.25">
      <c r="A8" s="242" t="s">
        <v>9</v>
      </c>
      <c r="B8" s="126" t="s">
        <v>10</v>
      </c>
      <c r="C8" s="240">
        <v>3797.232516</v>
      </c>
      <c r="D8" s="240">
        <v>4056.1353756000012</v>
      </c>
      <c r="E8" s="240">
        <v>4315.0382351999997</v>
      </c>
      <c r="F8" s="240">
        <v>4573.9410948000013</v>
      </c>
      <c r="G8" s="240">
        <v>5091.746814000001</v>
      </c>
      <c r="H8" s="240">
        <v>5350.6496736000008</v>
      </c>
      <c r="I8" s="240">
        <v>5868.4553928000005</v>
      </c>
      <c r="J8" s="240">
        <v>6386.2611119999992</v>
      </c>
      <c r="K8" s="240">
        <v>7162.9696908000024</v>
      </c>
      <c r="L8" s="240">
        <v>7680.7754100000002</v>
      </c>
      <c r="M8" s="240">
        <v>8457.4839888000024</v>
      </c>
      <c r="N8" s="137">
        <v>8975.2897080000021</v>
      </c>
    </row>
    <row r="9" spans="1:14" x14ac:dyDescent="0.25">
      <c r="A9" s="239" t="s">
        <v>11</v>
      </c>
      <c r="B9" s="133" t="s">
        <v>12</v>
      </c>
      <c r="C9" s="240">
        <v>3037.7860127999998</v>
      </c>
      <c r="D9" s="240">
        <v>3303.906633216001</v>
      </c>
      <c r="E9" s="240">
        <v>3577.558973184</v>
      </c>
      <c r="F9" s="240">
        <v>3858.7430327040011</v>
      </c>
      <c r="G9" s="240">
        <v>4443.7063104000008</v>
      </c>
      <c r="H9" s="240">
        <v>4747.4855285760004</v>
      </c>
      <c r="I9" s="240">
        <v>5243.1981454944007</v>
      </c>
      <c r="J9" s="240">
        <v>5886.9716068799999</v>
      </c>
      <c r="K9" s="240">
        <v>6907.7074981824026</v>
      </c>
      <c r="L9" s="240">
        <v>7429.4045784000009</v>
      </c>
      <c r="M9" s="240">
        <v>8531.2947581568005</v>
      </c>
      <c r="N9" s="137">
        <v>9301.6638792000012</v>
      </c>
    </row>
    <row r="10" spans="1:14" x14ac:dyDescent="0.25">
      <c r="A10" s="239" t="s">
        <v>13</v>
      </c>
      <c r="B10" s="133" t="s">
        <v>14</v>
      </c>
      <c r="C10" s="240">
        <v>2381.9003963999994</v>
      </c>
      <c r="D10" s="240">
        <v>2578.2271405632005</v>
      </c>
      <c r="E10" s="240">
        <v>2778.8846234687994</v>
      </c>
      <c r="F10" s="240">
        <v>2983.8728451168008</v>
      </c>
      <c r="G10" s="240">
        <v>3406.8415046400005</v>
      </c>
      <c r="H10" s="240">
        <v>3624.8219425152001</v>
      </c>
      <c r="I10" s="240">
        <v>3896.6543808192014</v>
      </c>
      <c r="J10" s="240">
        <v>4243.9607935199992</v>
      </c>
      <c r="K10" s="240">
        <v>4928.1231472704012</v>
      </c>
      <c r="L10" s="240">
        <v>5404.4728793999993</v>
      </c>
      <c r="M10" s="240">
        <v>6006.351356409602</v>
      </c>
      <c r="N10" s="137">
        <v>6511.1647154400016</v>
      </c>
    </row>
    <row r="11" spans="1:14" x14ac:dyDescent="0.25">
      <c r="A11" s="125" t="s">
        <v>15</v>
      </c>
      <c r="B11" s="133" t="s">
        <v>16</v>
      </c>
      <c r="C11" s="240">
        <v>4059.5867625600008</v>
      </c>
      <c r="D11" s="240">
        <v>4452.5304236700022</v>
      </c>
      <c r="E11" s="240">
        <v>4628.8591977599999</v>
      </c>
      <c r="F11" s="240">
        <v>5031.3352042800007</v>
      </c>
      <c r="G11" s="240">
        <v>5731.6868113050014</v>
      </c>
      <c r="H11" s="240">
        <v>6165.4076920800007</v>
      </c>
      <c r="I11" s="240">
        <v>6892.7676068159999</v>
      </c>
      <c r="J11" s="240">
        <v>7625.7763369200002</v>
      </c>
      <c r="K11" s="240">
        <v>9095.3435596590025</v>
      </c>
      <c r="L11" s="240">
        <v>9866.3051403000009</v>
      </c>
      <c r="M11" s="240">
        <v>11486.800981152004</v>
      </c>
      <c r="N11" s="137">
        <v>12630.680425440001</v>
      </c>
    </row>
    <row r="12" spans="1:14" x14ac:dyDescent="0.25">
      <c r="A12" s="125" t="s">
        <v>17</v>
      </c>
      <c r="B12" s="133" t="s">
        <v>18</v>
      </c>
      <c r="C12" s="240">
        <v>5109.0037487999998</v>
      </c>
      <c r="D12" s="240">
        <v>5634.3407762880015</v>
      </c>
      <c r="E12" s="240">
        <v>6182.272962432</v>
      </c>
      <c r="F12" s="240">
        <v>6583.9802995512009</v>
      </c>
      <c r="G12" s="240">
        <v>7762.5994609800009</v>
      </c>
      <c r="H12" s="240">
        <v>8384.9544612288009</v>
      </c>
      <c r="I12" s="240">
        <v>8949.9279699648014</v>
      </c>
      <c r="J12" s="240">
        <v>9956.7616428000001</v>
      </c>
      <c r="K12" s="240">
        <v>11988.206546148003</v>
      </c>
      <c r="L12" s="240">
        <v>12903.7026888</v>
      </c>
      <c r="M12" s="240">
        <v>15138.588795079682</v>
      </c>
      <c r="N12" s="137">
        <v>16723.412532288003</v>
      </c>
    </row>
    <row r="13" spans="1:14" x14ac:dyDescent="0.25">
      <c r="A13" s="243" t="s">
        <v>19</v>
      </c>
      <c r="B13" s="244" t="s">
        <v>20</v>
      </c>
      <c r="C13" s="240">
        <v>4384.3537035648005</v>
      </c>
      <c r="D13" s="240">
        <v>4808.7328575636029</v>
      </c>
      <c r="E13" s="240">
        <v>4999.1679335808003</v>
      </c>
      <c r="F13" s="240">
        <v>5433.8420206224009</v>
      </c>
      <c r="G13" s="240">
        <v>6190.2217562094029</v>
      </c>
      <c r="H13" s="240">
        <v>6658.6403074464015</v>
      </c>
      <c r="I13" s="240">
        <v>7444.1890153612803</v>
      </c>
      <c r="J13" s="240">
        <v>8235.8384438736011</v>
      </c>
      <c r="K13" s="240">
        <v>9822.9710444317225</v>
      </c>
      <c r="L13" s="240">
        <v>10655.609551524003</v>
      </c>
      <c r="M13" s="240">
        <v>12405.745059644165</v>
      </c>
      <c r="N13" s="137">
        <v>13641.134859475203</v>
      </c>
    </row>
    <row r="14" spans="1:14" x14ac:dyDescent="0.25">
      <c r="A14" s="243" t="s">
        <v>21</v>
      </c>
      <c r="B14" s="244" t="s">
        <v>22</v>
      </c>
      <c r="C14" s="240">
        <v>9134.0702157600026</v>
      </c>
      <c r="D14" s="240">
        <v>10018.193453257503</v>
      </c>
      <c r="E14" s="240">
        <v>10414.93319496</v>
      </c>
      <c r="F14" s="240">
        <v>11320.504209630002</v>
      </c>
      <c r="G14" s="240">
        <v>12896.295325436255</v>
      </c>
      <c r="H14" s="240">
        <v>13872.167307180001</v>
      </c>
      <c r="I14" s="240">
        <v>15508.727115336</v>
      </c>
      <c r="J14" s="240">
        <v>17157.996758069999</v>
      </c>
      <c r="K14" s="240">
        <v>20464.523009232758</v>
      </c>
      <c r="L14" s="240">
        <v>22199.186565675001</v>
      </c>
      <c r="M14" s="240">
        <v>25845.302207592013</v>
      </c>
      <c r="N14" s="137">
        <v>28419.030957240004</v>
      </c>
    </row>
    <row r="15" spans="1:14" x14ac:dyDescent="0.25">
      <c r="A15" s="243" t="s">
        <v>23</v>
      </c>
      <c r="B15" s="244" t="s">
        <v>24</v>
      </c>
      <c r="C15" s="240">
        <v>3935.3136983999998</v>
      </c>
      <c r="D15" s="240">
        <v>4203.6312074400003</v>
      </c>
      <c r="E15" s="240">
        <v>4471.9487164799984</v>
      </c>
      <c r="F15" s="240">
        <v>4740.2662255200003</v>
      </c>
      <c r="G15" s="240">
        <v>5276.9012436000003</v>
      </c>
      <c r="H15" s="240">
        <v>5545.2187526400003</v>
      </c>
      <c r="I15" s="240">
        <v>6081.8537707199994</v>
      </c>
      <c r="J15" s="240">
        <v>6618.4887887999985</v>
      </c>
      <c r="K15" s="240">
        <v>7423.4413159200012</v>
      </c>
      <c r="L15" s="240">
        <v>7960.0763339999994</v>
      </c>
      <c r="M15" s="240">
        <v>8765.0288611200012</v>
      </c>
      <c r="N15" s="137">
        <v>9301.6638792000012</v>
      </c>
    </row>
    <row r="16" spans="1:14" x14ac:dyDescent="0.25">
      <c r="A16" s="243" t="s">
        <v>25</v>
      </c>
      <c r="B16" s="245" t="s">
        <v>26</v>
      </c>
      <c r="C16" s="240">
        <v>1484.3727108</v>
      </c>
      <c r="D16" s="240">
        <v>1585.5801922800003</v>
      </c>
      <c r="E16" s="240">
        <v>1686.78767376</v>
      </c>
      <c r="F16" s="240">
        <v>1787.9951552400003</v>
      </c>
      <c r="G16" s="240">
        <v>1990.4101182000002</v>
      </c>
      <c r="H16" s="240">
        <v>2091.6175996800002</v>
      </c>
      <c r="I16" s="240">
        <v>2294.0325626399999</v>
      </c>
      <c r="J16" s="240">
        <v>2496.4475255999996</v>
      </c>
      <c r="K16" s="240">
        <v>2800.0699700400005</v>
      </c>
      <c r="L16" s="240">
        <v>3002.4849329999997</v>
      </c>
      <c r="M16" s="240">
        <v>3306.1073774400011</v>
      </c>
      <c r="N16" s="137">
        <v>3508.5223404000008</v>
      </c>
    </row>
    <row r="17" spans="1:14" x14ac:dyDescent="0.25">
      <c r="A17" s="246" t="s">
        <v>27</v>
      </c>
      <c r="B17" s="247" t="s">
        <v>28</v>
      </c>
      <c r="C17" s="240">
        <v>1553.4133019999999</v>
      </c>
      <c r="D17" s="240">
        <v>1659.3281082000005</v>
      </c>
      <c r="E17" s="240">
        <v>1765.2429144</v>
      </c>
      <c r="F17" s="240">
        <v>1871.1577206000004</v>
      </c>
      <c r="G17" s="240">
        <v>2082.9873330000005</v>
      </c>
      <c r="H17" s="240">
        <v>2188.9021392</v>
      </c>
      <c r="I17" s="240">
        <v>2400.7317515999998</v>
      </c>
      <c r="J17" s="240">
        <v>2612.5613639999997</v>
      </c>
      <c r="K17" s="240">
        <v>2930.3057826000013</v>
      </c>
      <c r="L17" s="240">
        <v>3142.1353950000002</v>
      </c>
      <c r="M17" s="240">
        <v>3459.8798136000014</v>
      </c>
      <c r="N17" s="137">
        <v>3671.7094260000008</v>
      </c>
    </row>
    <row r="18" spans="1:14" x14ac:dyDescent="0.25">
      <c r="A18" s="248" t="s">
        <v>29</v>
      </c>
      <c r="B18" s="247" t="s">
        <v>30</v>
      </c>
      <c r="C18" s="240">
        <v>2630</v>
      </c>
      <c r="D18" s="240">
        <v>2809</v>
      </c>
      <c r="E18" s="240">
        <v>2802</v>
      </c>
      <c r="F18" s="240">
        <v>2970</v>
      </c>
      <c r="G18" s="240">
        <v>3306</v>
      </c>
      <c r="H18" s="240">
        <v>3474</v>
      </c>
      <c r="I18" s="240">
        <v>3811</v>
      </c>
      <c r="J18" s="240">
        <v>4147</v>
      </c>
      <c r="K18" s="240">
        <v>4651</v>
      </c>
      <c r="L18" s="240">
        <v>4988</v>
      </c>
      <c r="M18" s="240">
        <v>5492</v>
      </c>
      <c r="N18" s="137">
        <v>5828</v>
      </c>
    </row>
    <row r="19" spans="1:14" x14ac:dyDescent="0.25">
      <c r="A19" s="249"/>
      <c r="B19" s="250"/>
      <c r="C19" s="250"/>
      <c r="D19" s="250"/>
      <c r="E19" s="250"/>
      <c r="F19" s="250"/>
      <c r="G19" s="250"/>
      <c r="H19" s="250"/>
      <c r="I19" s="250"/>
      <c r="J19" s="250"/>
      <c r="K19" s="250"/>
      <c r="L19" s="250"/>
      <c r="M19" s="250"/>
      <c r="N19" s="251"/>
    </row>
    <row r="20" spans="1:14" x14ac:dyDescent="0.25">
      <c r="A20" s="252" t="s">
        <v>43</v>
      </c>
      <c r="B20" s="253" t="s">
        <v>46</v>
      </c>
      <c r="C20" s="235">
        <v>100</v>
      </c>
      <c r="D20" s="235">
        <v>110</v>
      </c>
      <c r="E20" s="235">
        <v>120</v>
      </c>
      <c r="F20" s="235">
        <v>130</v>
      </c>
      <c r="G20" s="235">
        <v>150</v>
      </c>
      <c r="H20" s="235">
        <v>160</v>
      </c>
      <c r="I20" s="235">
        <v>180</v>
      </c>
      <c r="J20" s="235">
        <v>200</v>
      </c>
      <c r="K20" s="235">
        <v>230</v>
      </c>
      <c r="L20" s="235">
        <v>250</v>
      </c>
      <c r="M20" s="235">
        <v>280</v>
      </c>
      <c r="N20" s="235">
        <v>300</v>
      </c>
    </row>
    <row r="21" spans="1:14" x14ac:dyDescent="0.25">
      <c r="A21" s="254"/>
      <c r="B21" s="253" t="s">
        <v>38</v>
      </c>
      <c r="C21" s="238">
        <v>200</v>
      </c>
      <c r="D21" s="238">
        <v>210</v>
      </c>
      <c r="E21" s="238">
        <v>220</v>
      </c>
      <c r="F21" s="238">
        <v>230</v>
      </c>
      <c r="G21" s="238">
        <v>250</v>
      </c>
      <c r="H21" s="238">
        <v>260</v>
      </c>
      <c r="I21" s="238">
        <v>280</v>
      </c>
      <c r="J21" s="238">
        <v>300</v>
      </c>
      <c r="K21" s="238">
        <v>330</v>
      </c>
      <c r="L21" s="238">
        <v>350</v>
      </c>
      <c r="M21" s="238">
        <v>380</v>
      </c>
      <c r="N21" s="238">
        <v>400</v>
      </c>
    </row>
    <row r="22" spans="1:14" x14ac:dyDescent="0.25">
      <c r="A22" s="255" t="s">
        <v>1</v>
      </c>
      <c r="B22" s="183" t="s">
        <v>2</v>
      </c>
      <c r="C22" s="256">
        <v>3254.770728</v>
      </c>
      <c r="D22" s="256">
        <v>3476.6874648000012</v>
      </c>
      <c r="E22" s="256">
        <v>3698.6042016000001</v>
      </c>
      <c r="F22" s="256">
        <v>3920.5209384000009</v>
      </c>
      <c r="G22" s="256">
        <v>4364.3544120000006</v>
      </c>
      <c r="H22" s="256">
        <v>4586.2711488000004</v>
      </c>
      <c r="I22" s="256">
        <v>5030.1046224000002</v>
      </c>
      <c r="J22" s="256">
        <v>5473.9380959999999</v>
      </c>
      <c r="K22" s="256">
        <v>6139.6883064000021</v>
      </c>
      <c r="L22" s="256">
        <v>6583.52178</v>
      </c>
      <c r="M22" s="256">
        <v>7249.2719904000023</v>
      </c>
      <c r="N22" s="240">
        <v>7693.1054640000011</v>
      </c>
    </row>
    <row r="23" spans="1:14" x14ac:dyDescent="0.25">
      <c r="A23" s="255" t="s">
        <v>3</v>
      </c>
      <c r="B23" s="183" t="s">
        <v>4</v>
      </c>
      <c r="C23" s="256">
        <v>1952.8624367999998</v>
      </c>
      <c r="D23" s="256">
        <v>2086.0124788800003</v>
      </c>
      <c r="E23" s="256">
        <v>2219.1625209599997</v>
      </c>
      <c r="F23" s="256">
        <v>2352.3125630400004</v>
      </c>
      <c r="G23" s="256">
        <v>2618.6126472000005</v>
      </c>
      <c r="H23" s="256">
        <v>2751.7626892800004</v>
      </c>
      <c r="I23" s="256">
        <v>3018.06277344</v>
      </c>
      <c r="J23" s="256">
        <v>3284.3628575999992</v>
      </c>
      <c r="K23" s="256">
        <v>3683.8129838400014</v>
      </c>
      <c r="L23" s="256">
        <v>3950.1130680000001</v>
      </c>
      <c r="M23" s="256">
        <v>4349.5631942400014</v>
      </c>
      <c r="N23" s="240">
        <v>4615.8632784000001</v>
      </c>
    </row>
    <row r="24" spans="1:14" x14ac:dyDescent="0.25">
      <c r="A24" s="255" t="s">
        <v>5</v>
      </c>
      <c r="B24" s="183" t="s">
        <v>6</v>
      </c>
      <c r="C24" s="256">
        <v>1301.9082912000001</v>
      </c>
      <c r="D24" s="256">
        <v>1390.6749859200004</v>
      </c>
      <c r="E24" s="256">
        <v>1479.44168064</v>
      </c>
      <c r="F24" s="256">
        <v>1568.2083753600004</v>
      </c>
      <c r="G24" s="256">
        <v>1745.7417648000005</v>
      </c>
      <c r="H24" s="256">
        <v>1834.5084595200003</v>
      </c>
      <c r="I24" s="256">
        <v>2012.0418489600004</v>
      </c>
      <c r="J24" s="256">
        <v>2189.5752384000002</v>
      </c>
      <c r="K24" s="256">
        <v>2455.8753225600008</v>
      </c>
      <c r="L24" s="256">
        <v>2633.4087119999999</v>
      </c>
      <c r="M24" s="256">
        <v>2899.7087961600014</v>
      </c>
      <c r="N24" s="240">
        <v>3077.2421856000005</v>
      </c>
    </row>
    <row r="25" spans="1:14" x14ac:dyDescent="0.25">
      <c r="A25" s="257" t="s">
        <v>7</v>
      </c>
      <c r="B25" s="183" t="s">
        <v>8</v>
      </c>
      <c r="C25" s="256">
        <v>2734.0074115200005</v>
      </c>
      <c r="D25" s="256">
        <v>2920.4174704320012</v>
      </c>
      <c r="E25" s="256">
        <v>3106.8275293440001</v>
      </c>
      <c r="F25" s="256">
        <v>3293.2375882560009</v>
      </c>
      <c r="G25" s="256">
        <v>3666.0577060800015</v>
      </c>
      <c r="H25" s="256">
        <v>3852.4677649920004</v>
      </c>
      <c r="I25" s="256">
        <v>4225.287882816001</v>
      </c>
      <c r="J25" s="256">
        <v>4598.1080006399998</v>
      </c>
      <c r="K25" s="256">
        <v>5157.3381773760011</v>
      </c>
      <c r="L25" s="256">
        <v>5530.1582952000008</v>
      </c>
      <c r="M25" s="256">
        <v>6089.388471936003</v>
      </c>
      <c r="N25" s="240">
        <v>6462.2085897600018</v>
      </c>
    </row>
    <row r="26" spans="1:14" x14ac:dyDescent="0.25">
      <c r="A26" s="257" t="s">
        <v>9</v>
      </c>
      <c r="B26" s="183" t="s">
        <v>10</v>
      </c>
      <c r="C26" s="256">
        <v>3417.5092643999997</v>
      </c>
      <c r="D26" s="256">
        <v>3650.5218380400011</v>
      </c>
      <c r="E26" s="256">
        <v>3883.5344116800002</v>
      </c>
      <c r="F26" s="256">
        <v>4116.5469853200011</v>
      </c>
      <c r="G26" s="256">
        <v>4582.5721326000012</v>
      </c>
      <c r="H26" s="256">
        <v>4815.5847062400007</v>
      </c>
      <c r="I26" s="256">
        <v>5281.6098535200008</v>
      </c>
      <c r="J26" s="256">
        <v>5747.635000799999</v>
      </c>
      <c r="K26" s="256">
        <v>6446.6727217200023</v>
      </c>
      <c r="L26" s="256">
        <v>6912.6978690000005</v>
      </c>
      <c r="M26" s="256">
        <v>7611.7355899200029</v>
      </c>
      <c r="N26" s="240">
        <v>8077.760737200002</v>
      </c>
    </row>
    <row r="27" spans="1:14" x14ac:dyDescent="0.25">
      <c r="A27" s="255" t="s">
        <v>11</v>
      </c>
      <c r="B27" s="183" t="s">
        <v>12</v>
      </c>
      <c r="C27" s="256">
        <v>2734.0074115199996</v>
      </c>
      <c r="D27" s="256">
        <v>2973.5159698944008</v>
      </c>
      <c r="E27" s="256">
        <v>3219.8030758656</v>
      </c>
      <c r="F27" s="256">
        <v>3472.8687294336005</v>
      </c>
      <c r="G27" s="256">
        <v>3999.335679360001</v>
      </c>
      <c r="H27" s="256">
        <v>4272.7369757184006</v>
      </c>
      <c r="I27" s="256">
        <v>4718.8783309449609</v>
      </c>
      <c r="J27" s="256">
        <v>5298.2744461920001</v>
      </c>
      <c r="K27" s="256">
        <v>6216.9367483641627</v>
      </c>
      <c r="L27" s="256">
        <v>6686.4641205600001</v>
      </c>
      <c r="M27" s="256">
        <v>7678.1652823411205</v>
      </c>
      <c r="N27" s="240">
        <v>8371.4974912800008</v>
      </c>
    </row>
    <row r="28" spans="1:14" x14ac:dyDescent="0.25">
      <c r="A28" s="255" t="s">
        <v>13</v>
      </c>
      <c r="B28" s="183" t="s">
        <v>14</v>
      </c>
      <c r="C28" s="256">
        <v>2143.7103567599997</v>
      </c>
      <c r="D28" s="256">
        <v>2320.4044265068806</v>
      </c>
      <c r="E28" s="256">
        <v>2500.9961611219196</v>
      </c>
      <c r="F28" s="256">
        <v>2685.4855606051206</v>
      </c>
      <c r="G28" s="256">
        <v>3066.1573541760004</v>
      </c>
      <c r="H28" s="256">
        <v>3262.3397482636801</v>
      </c>
      <c r="I28" s="256">
        <v>3506.9889427372809</v>
      </c>
      <c r="J28" s="256">
        <v>3819.5647141679997</v>
      </c>
      <c r="K28" s="256">
        <v>4435.3108325433614</v>
      </c>
      <c r="L28" s="256">
        <v>4864.0255914599993</v>
      </c>
      <c r="M28" s="256">
        <v>5405.7162207686415</v>
      </c>
      <c r="N28" s="240">
        <v>5860.0482438960025</v>
      </c>
    </row>
    <row r="29" spans="1:14" x14ac:dyDescent="0.25">
      <c r="A29" s="258" t="s">
        <v>15</v>
      </c>
      <c r="B29" s="183" t="s">
        <v>16</v>
      </c>
      <c r="C29" s="256">
        <v>3653.6280863040006</v>
      </c>
      <c r="D29" s="256">
        <v>4007.2773813030017</v>
      </c>
      <c r="E29" s="256">
        <v>4165.9732779839997</v>
      </c>
      <c r="F29" s="256">
        <v>4528.2016838520012</v>
      </c>
      <c r="G29" s="256">
        <v>5158.5181301745015</v>
      </c>
      <c r="H29" s="256">
        <v>5548.8669228720009</v>
      </c>
      <c r="I29" s="256">
        <v>6203.4908461344003</v>
      </c>
      <c r="J29" s="256">
        <v>6863.1987032280003</v>
      </c>
      <c r="K29" s="256">
        <v>8185.809203693103</v>
      </c>
      <c r="L29" s="256">
        <v>8879.6746262700017</v>
      </c>
      <c r="M29" s="256">
        <v>10338.120883036803</v>
      </c>
      <c r="N29" s="240">
        <v>11367.612382896001</v>
      </c>
    </row>
    <row r="30" spans="1:14" x14ac:dyDescent="0.25">
      <c r="A30" s="258" t="s">
        <v>17</v>
      </c>
      <c r="B30" s="183" t="s">
        <v>18</v>
      </c>
      <c r="C30" s="256">
        <v>4598.1033739200002</v>
      </c>
      <c r="D30" s="256">
        <v>5070.9066986592006</v>
      </c>
      <c r="E30" s="256">
        <v>5564.0456661888011</v>
      </c>
      <c r="F30" s="256">
        <v>5925.5822695960806</v>
      </c>
      <c r="G30" s="256">
        <v>6986.3395148820009</v>
      </c>
      <c r="H30" s="256">
        <v>7546.459015105921</v>
      </c>
      <c r="I30" s="256">
        <v>8054.9351729683221</v>
      </c>
      <c r="J30" s="256">
        <v>8961.0854785200008</v>
      </c>
      <c r="K30" s="256">
        <v>10789.385891533202</v>
      </c>
      <c r="L30" s="256">
        <v>11613.33241992</v>
      </c>
      <c r="M30" s="256">
        <v>13624.729915571716</v>
      </c>
      <c r="N30" s="240">
        <v>15051.071279059202</v>
      </c>
    </row>
    <row r="31" spans="1:14" x14ac:dyDescent="0.25">
      <c r="A31" s="259" t="s">
        <v>19</v>
      </c>
      <c r="B31" s="260" t="s">
        <v>20</v>
      </c>
      <c r="C31" s="256">
        <v>3945.9183332083207</v>
      </c>
      <c r="D31" s="256">
        <v>4327.8595718072429</v>
      </c>
      <c r="E31" s="256">
        <v>4499.2511402227201</v>
      </c>
      <c r="F31" s="256">
        <v>4890.4578185601604</v>
      </c>
      <c r="G31" s="256">
        <v>5571.1995805884626</v>
      </c>
      <c r="H31" s="256">
        <v>5992.7762767017612</v>
      </c>
      <c r="I31" s="256">
        <v>6699.7701138251523</v>
      </c>
      <c r="J31" s="256">
        <v>7412.2545994862403</v>
      </c>
      <c r="K31" s="256">
        <v>8840.6739399885519</v>
      </c>
      <c r="L31" s="256">
        <v>9590.0485963716019</v>
      </c>
      <c r="M31" s="256">
        <v>11165.170553679749</v>
      </c>
      <c r="N31" s="240">
        <v>12277.021373527683</v>
      </c>
    </row>
    <row r="32" spans="1:14" x14ac:dyDescent="0.25">
      <c r="A32" s="259" t="s">
        <v>21</v>
      </c>
      <c r="B32" s="260" t="s">
        <v>22</v>
      </c>
      <c r="C32" s="256">
        <v>8220.6631941840024</v>
      </c>
      <c r="D32" s="256">
        <v>9016.3741079317515</v>
      </c>
      <c r="E32" s="256">
        <v>9373.4398754640006</v>
      </c>
      <c r="F32" s="256">
        <v>10188.453788667002</v>
      </c>
      <c r="G32" s="256">
        <v>11606.665792892631</v>
      </c>
      <c r="H32" s="256">
        <v>12484.950576462001</v>
      </c>
      <c r="I32" s="256">
        <v>13957.854403802401</v>
      </c>
      <c r="J32" s="256">
        <v>15442.197082263003</v>
      </c>
      <c r="K32" s="256">
        <v>18418.070708309482</v>
      </c>
      <c r="L32" s="256">
        <v>19979.267909107504</v>
      </c>
      <c r="M32" s="256">
        <v>23260.771986832813</v>
      </c>
      <c r="N32" s="240">
        <v>25577.127861516004</v>
      </c>
    </row>
    <row r="33" spans="1:14" x14ac:dyDescent="0.25">
      <c r="A33" s="259" t="s">
        <v>23</v>
      </c>
      <c r="B33" s="260" t="s">
        <v>24</v>
      </c>
      <c r="C33" s="256">
        <v>3541.7823285599998</v>
      </c>
      <c r="D33" s="256">
        <v>3783.268086696</v>
      </c>
      <c r="E33" s="256">
        <v>4024.7538448319988</v>
      </c>
      <c r="F33" s="256">
        <v>4266.2396029680003</v>
      </c>
      <c r="G33" s="256">
        <v>4749.2111192399998</v>
      </c>
      <c r="H33" s="256">
        <v>4990.6968773760009</v>
      </c>
      <c r="I33" s="256">
        <v>5473.6683936479994</v>
      </c>
      <c r="J33" s="256">
        <v>5956.639909919998</v>
      </c>
      <c r="K33" s="256">
        <v>6681.0971843280013</v>
      </c>
      <c r="L33" s="256">
        <v>7164.0687005999998</v>
      </c>
      <c r="M33" s="256">
        <v>7888.5259750080004</v>
      </c>
      <c r="N33" s="240">
        <v>8371.4974912800008</v>
      </c>
    </row>
    <row r="34" spans="1:14" x14ac:dyDescent="0.25">
      <c r="A34" s="259" t="s">
        <v>25</v>
      </c>
      <c r="B34" s="260" t="s">
        <v>26</v>
      </c>
      <c r="C34" s="256">
        <v>1335.93543972</v>
      </c>
      <c r="D34" s="256">
        <v>1427.0221730520004</v>
      </c>
      <c r="E34" s="256">
        <v>1518.108906384</v>
      </c>
      <c r="F34" s="256">
        <v>1609.1956397160004</v>
      </c>
      <c r="G34" s="256">
        <v>1791.3691063800002</v>
      </c>
      <c r="H34" s="256">
        <v>1882.4558397120002</v>
      </c>
      <c r="I34" s="256">
        <v>2064.6293063759999</v>
      </c>
      <c r="J34" s="256">
        <v>2246.8027730399995</v>
      </c>
      <c r="K34" s="256">
        <v>2520.0629730360006</v>
      </c>
      <c r="L34" s="256">
        <v>2702.2364396999997</v>
      </c>
      <c r="M34" s="256">
        <v>2975.4966396960012</v>
      </c>
      <c r="N34" s="240">
        <v>3157.6701063600003</v>
      </c>
    </row>
    <row r="35" spans="1:14" x14ac:dyDescent="0.25">
      <c r="A35" s="259" t="s">
        <v>27</v>
      </c>
      <c r="B35" s="260" t="s">
        <v>28</v>
      </c>
      <c r="C35" s="256">
        <v>1398.0719718</v>
      </c>
      <c r="D35" s="256">
        <v>1493.3952973800003</v>
      </c>
      <c r="E35" s="256">
        <v>1588.7186229600002</v>
      </c>
      <c r="F35" s="256">
        <v>1684.0419485400002</v>
      </c>
      <c r="G35" s="256">
        <v>1874.6885997000004</v>
      </c>
      <c r="H35" s="256">
        <v>1970.01192528</v>
      </c>
      <c r="I35" s="256">
        <v>2160.6585764400002</v>
      </c>
      <c r="J35" s="256">
        <v>2351.3052275999999</v>
      </c>
      <c r="K35" s="256">
        <v>2637.275204340001</v>
      </c>
      <c r="L35" s="256">
        <v>2827.9218555000002</v>
      </c>
      <c r="M35" s="256">
        <v>3113.8918322400013</v>
      </c>
      <c r="N35" s="240">
        <v>3304.5384834000006</v>
      </c>
    </row>
    <row r="36" spans="1:14" x14ac:dyDescent="0.25">
      <c r="A36" s="261" t="s">
        <v>29</v>
      </c>
      <c r="B36" s="260" t="s">
        <v>30</v>
      </c>
      <c r="C36" s="256">
        <v>2367.1059840000003</v>
      </c>
      <c r="D36" s="256">
        <v>2528</v>
      </c>
      <c r="E36" s="256">
        <v>2522</v>
      </c>
      <c r="F36" s="256">
        <v>2673</v>
      </c>
      <c r="G36" s="256">
        <v>2976</v>
      </c>
      <c r="H36" s="256">
        <v>3127</v>
      </c>
      <c r="I36" s="256">
        <v>3430</v>
      </c>
      <c r="J36" s="256">
        <v>3732</v>
      </c>
      <c r="K36" s="256">
        <v>4186</v>
      </c>
      <c r="L36" s="256">
        <v>4489</v>
      </c>
      <c r="M36" s="256">
        <v>4943</v>
      </c>
      <c r="N36" s="240">
        <v>5245</v>
      </c>
    </row>
    <row r="37" spans="1:14" x14ac:dyDescent="0.25">
      <c r="A37" s="249"/>
      <c r="B37" s="262"/>
      <c r="C37" s="263"/>
      <c r="D37" s="263"/>
      <c r="E37" s="263"/>
      <c r="F37" s="263"/>
      <c r="G37" s="263"/>
      <c r="H37" s="263"/>
      <c r="I37" s="263"/>
      <c r="J37" s="263"/>
      <c r="K37" s="263"/>
      <c r="L37" s="263"/>
      <c r="M37" s="263"/>
      <c r="N37" s="251"/>
    </row>
    <row r="38" spans="1:14" x14ac:dyDescent="0.25">
      <c r="A38" s="252" t="s">
        <v>43</v>
      </c>
      <c r="B38" s="253" t="s">
        <v>0</v>
      </c>
      <c r="C38" s="235">
        <v>100</v>
      </c>
      <c r="D38" s="235">
        <v>110</v>
      </c>
      <c r="E38" s="235">
        <v>120</v>
      </c>
      <c r="F38" s="235">
        <v>130</v>
      </c>
      <c r="G38" s="235">
        <v>150</v>
      </c>
      <c r="H38" s="235">
        <v>160</v>
      </c>
      <c r="I38" s="235">
        <v>180</v>
      </c>
      <c r="J38" s="235">
        <v>200</v>
      </c>
      <c r="K38" s="235">
        <v>230</v>
      </c>
      <c r="L38" s="235">
        <v>250</v>
      </c>
      <c r="M38" s="235">
        <v>280</v>
      </c>
      <c r="N38" s="235">
        <v>300</v>
      </c>
    </row>
    <row r="39" spans="1:14" x14ac:dyDescent="0.25">
      <c r="A39" s="254"/>
      <c r="B39" s="253" t="s">
        <v>39</v>
      </c>
      <c r="C39" s="238">
        <v>200</v>
      </c>
      <c r="D39" s="238">
        <v>210</v>
      </c>
      <c r="E39" s="238">
        <v>220</v>
      </c>
      <c r="F39" s="238">
        <v>230</v>
      </c>
      <c r="G39" s="238">
        <v>250</v>
      </c>
      <c r="H39" s="238">
        <v>260</v>
      </c>
      <c r="I39" s="238">
        <v>280</v>
      </c>
      <c r="J39" s="238">
        <v>300</v>
      </c>
      <c r="K39" s="238">
        <v>330</v>
      </c>
      <c r="L39" s="238">
        <v>350</v>
      </c>
      <c r="M39" s="238">
        <v>380</v>
      </c>
      <c r="N39" s="238">
        <v>400</v>
      </c>
    </row>
    <row r="40" spans="1:14" x14ac:dyDescent="0.25">
      <c r="A40" s="255" t="s">
        <v>1</v>
      </c>
      <c r="B40" s="183" t="s">
        <v>2</v>
      </c>
      <c r="C40" s="256">
        <v>2531.4883439999999</v>
      </c>
      <c r="D40" s="256">
        <v>2704.0902504000005</v>
      </c>
      <c r="E40" s="256">
        <v>2876.6921567999998</v>
      </c>
      <c r="F40" s="256">
        <v>3049.2940632000009</v>
      </c>
      <c r="G40" s="256">
        <v>3394.4978760000004</v>
      </c>
      <c r="H40" s="256">
        <v>3567.0997824000005</v>
      </c>
      <c r="I40" s="256">
        <v>3912.3035952</v>
      </c>
      <c r="J40" s="256">
        <v>4257.5074079999995</v>
      </c>
      <c r="K40" s="256">
        <v>4775.313127200001</v>
      </c>
      <c r="L40" s="256">
        <v>5120.5169399999995</v>
      </c>
      <c r="M40" s="256">
        <v>5638.322659200001</v>
      </c>
      <c r="N40" s="240">
        <v>5983.5264720000014</v>
      </c>
    </row>
    <row r="41" spans="1:14" x14ac:dyDescent="0.25">
      <c r="A41" s="255" t="s">
        <v>3</v>
      </c>
      <c r="B41" s="183" t="s">
        <v>4</v>
      </c>
      <c r="C41" s="256">
        <v>1518.8930063999999</v>
      </c>
      <c r="D41" s="256">
        <v>1622.45415024</v>
      </c>
      <c r="E41" s="256">
        <v>1726.0152940799999</v>
      </c>
      <c r="F41" s="256">
        <v>1829.5764379200002</v>
      </c>
      <c r="G41" s="256">
        <v>2036.6987256</v>
      </c>
      <c r="H41" s="256">
        <v>2140.2598694399999</v>
      </c>
      <c r="I41" s="256">
        <v>2347.3821571199996</v>
      </c>
      <c r="J41" s="256">
        <v>2554.504444799999</v>
      </c>
      <c r="K41" s="256">
        <v>2865.1878763200002</v>
      </c>
      <c r="L41" s="256">
        <v>3072.310164</v>
      </c>
      <c r="M41" s="256">
        <v>3382.9935955200008</v>
      </c>
      <c r="N41" s="240">
        <v>3590.1158832000006</v>
      </c>
    </row>
    <row r="42" spans="1:14" x14ac:dyDescent="0.25">
      <c r="A42" s="255" t="s">
        <v>5</v>
      </c>
      <c r="B42" s="183" t="s">
        <v>6</v>
      </c>
      <c r="C42" s="256">
        <v>1012.5953376</v>
      </c>
      <c r="D42" s="256">
        <v>1081.6361001600003</v>
      </c>
      <c r="E42" s="256">
        <v>1150.6768627199999</v>
      </c>
      <c r="F42" s="256">
        <v>1219.7176252800002</v>
      </c>
      <c r="G42" s="256">
        <v>1357.7991504000001</v>
      </c>
      <c r="H42" s="256">
        <v>1426.83991296</v>
      </c>
      <c r="I42" s="256">
        <v>1564.9214380800001</v>
      </c>
      <c r="J42" s="256">
        <v>1703.0029632000001</v>
      </c>
      <c r="K42" s="256">
        <v>1910.1252508800003</v>
      </c>
      <c r="L42" s="256">
        <v>2048.206776</v>
      </c>
      <c r="M42" s="256">
        <v>2255.3290636800007</v>
      </c>
      <c r="N42" s="240">
        <v>2393.4105887999999</v>
      </c>
    </row>
    <row r="43" spans="1:14" x14ac:dyDescent="0.25">
      <c r="A43" s="257" t="s">
        <v>7</v>
      </c>
      <c r="B43" s="183" t="s">
        <v>8</v>
      </c>
      <c r="C43" s="256">
        <v>2126.4502089600001</v>
      </c>
      <c r="D43" s="256">
        <v>2271.4358103360005</v>
      </c>
      <c r="E43" s="256">
        <v>2416.4214117119996</v>
      </c>
      <c r="F43" s="256">
        <v>2561.4070130880004</v>
      </c>
      <c r="G43" s="256">
        <v>2851.3782158400008</v>
      </c>
      <c r="H43" s="256">
        <v>2996.3638172159999</v>
      </c>
      <c r="I43" s="256">
        <v>3286.3350199680003</v>
      </c>
      <c r="J43" s="256">
        <v>3576.3062227199998</v>
      </c>
      <c r="K43" s="256">
        <v>4011.2630268480011</v>
      </c>
      <c r="L43" s="256">
        <v>4301.2342296000006</v>
      </c>
      <c r="M43" s="256">
        <v>4736.1910337280024</v>
      </c>
      <c r="N43" s="240">
        <v>5026.1622364800014</v>
      </c>
    </row>
    <row r="44" spans="1:14" x14ac:dyDescent="0.25">
      <c r="A44" s="257" t="s">
        <v>9</v>
      </c>
      <c r="B44" s="183" t="s">
        <v>10</v>
      </c>
      <c r="C44" s="256">
        <v>2658.0627611999998</v>
      </c>
      <c r="D44" s="256">
        <v>2839.2947629200007</v>
      </c>
      <c r="E44" s="256">
        <v>3020.5267646399998</v>
      </c>
      <c r="F44" s="256">
        <v>3201.7587663600007</v>
      </c>
      <c r="G44" s="256">
        <v>3564.2227698000006</v>
      </c>
      <c r="H44" s="256">
        <v>3745.4547715200006</v>
      </c>
      <c r="I44" s="256">
        <v>4107.9187749600005</v>
      </c>
      <c r="J44" s="256">
        <v>4470.3827783999986</v>
      </c>
      <c r="K44" s="256">
        <v>5014.0787835600013</v>
      </c>
      <c r="L44" s="256">
        <v>5376.5427870000003</v>
      </c>
      <c r="M44" s="256">
        <v>5920.238792160002</v>
      </c>
      <c r="N44" s="240">
        <v>6282.7027956000002</v>
      </c>
    </row>
    <row r="45" spans="1:14" x14ac:dyDescent="0.25">
      <c r="A45" s="255" t="s">
        <v>11</v>
      </c>
      <c r="B45" s="183" t="s">
        <v>12</v>
      </c>
      <c r="C45" s="256">
        <v>2126.4502089599996</v>
      </c>
      <c r="D45" s="256">
        <v>2312.7346432512004</v>
      </c>
      <c r="E45" s="256">
        <v>2504.2912812287996</v>
      </c>
      <c r="F45" s="256">
        <v>2701.1201228928003</v>
      </c>
      <c r="G45" s="256">
        <v>3110.59441728</v>
      </c>
      <c r="H45" s="256">
        <v>3323.2398700031999</v>
      </c>
      <c r="I45" s="256">
        <v>3670.2387018460804</v>
      </c>
      <c r="J45" s="256">
        <v>4120.8801248159998</v>
      </c>
      <c r="K45" s="256">
        <v>4835.395248727682</v>
      </c>
      <c r="L45" s="256">
        <v>5200.5832048800003</v>
      </c>
      <c r="M45" s="256">
        <v>5971.9063307097604</v>
      </c>
      <c r="N45" s="240">
        <v>6511.1647154399998</v>
      </c>
    </row>
    <row r="46" spans="1:14" x14ac:dyDescent="0.25">
      <c r="A46" s="255" t="s">
        <v>13</v>
      </c>
      <c r="B46" s="183" t="s">
        <v>14</v>
      </c>
      <c r="C46" s="256">
        <v>1667.3302774799995</v>
      </c>
      <c r="D46" s="256">
        <v>1804.7589983942403</v>
      </c>
      <c r="E46" s="256">
        <v>1945.2192364281593</v>
      </c>
      <c r="F46" s="256">
        <v>2088.71099158176</v>
      </c>
      <c r="G46" s="256">
        <v>2384.7890532480005</v>
      </c>
      <c r="H46" s="256">
        <v>2537.3753597606396</v>
      </c>
      <c r="I46" s="256">
        <v>2727.6580665734405</v>
      </c>
      <c r="J46" s="256">
        <v>2970.7725554639997</v>
      </c>
      <c r="K46" s="256">
        <v>3449.6862030892803</v>
      </c>
      <c r="L46" s="256">
        <v>3783.1310155799993</v>
      </c>
      <c r="M46" s="256">
        <v>4204.4459494867206</v>
      </c>
      <c r="N46" s="240">
        <v>4557.8153008080008</v>
      </c>
    </row>
    <row r="47" spans="1:14" x14ac:dyDescent="0.25">
      <c r="A47" s="258" t="s">
        <v>15</v>
      </c>
      <c r="B47" s="183" t="s">
        <v>16</v>
      </c>
      <c r="C47" s="256">
        <v>2841.7107337920002</v>
      </c>
      <c r="D47" s="256">
        <v>3116.7712965690007</v>
      </c>
      <c r="E47" s="256">
        <v>3240.2014384319996</v>
      </c>
      <c r="F47" s="256">
        <v>3521.9346429960005</v>
      </c>
      <c r="G47" s="256">
        <v>4012.1807679135009</v>
      </c>
      <c r="H47" s="256">
        <v>4315.7853844559995</v>
      </c>
      <c r="I47" s="256">
        <v>4824.9373247712001</v>
      </c>
      <c r="J47" s="256">
        <v>5338.0434358439998</v>
      </c>
      <c r="K47" s="256">
        <v>6366.7404917613012</v>
      </c>
      <c r="L47" s="256">
        <v>6906.4135982100006</v>
      </c>
      <c r="M47" s="256">
        <v>8040.7606868064031</v>
      </c>
      <c r="N47" s="240">
        <v>8841.4762978080016</v>
      </c>
    </row>
    <row r="48" spans="1:14" x14ac:dyDescent="0.25">
      <c r="A48" s="258" t="s">
        <v>17</v>
      </c>
      <c r="B48" s="183" t="s">
        <v>18</v>
      </c>
      <c r="C48" s="256">
        <v>3576.3026241600001</v>
      </c>
      <c r="D48" s="256">
        <v>3944.0385434016007</v>
      </c>
      <c r="E48" s="256">
        <v>4327.5910737023996</v>
      </c>
      <c r="F48" s="256">
        <v>4608.7862096858398</v>
      </c>
      <c r="G48" s="256">
        <v>5433.819622686</v>
      </c>
      <c r="H48" s="256">
        <v>5869.4681228601603</v>
      </c>
      <c r="I48" s="256">
        <v>6264.949578975361</v>
      </c>
      <c r="J48" s="256">
        <v>6969.7331499599995</v>
      </c>
      <c r="K48" s="256">
        <v>8391.7445823036014</v>
      </c>
      <c r="L48" s="256">
        <v>9032.5918821599989</v>
      </c>
      <c r="M48" s="256">
        <v>10597.012156555777</v>
      </c>
      <c r="N48" s="240">
        <v>11706.3887726016</v>
      </c>
    </row>
    <row r="49" spans="1:14" x14ac:dyDescent="0.25">
      <c r="A49" s="259" t="s">
        <v>19</v>
      </c>
      <c r="B49" s="260" t="s">
        <v>20</v>
      </c>
      <c r="C49" s="256">
        <v>3069.0475924953607</v>
      </c>
      <c r="D49" s="256">
        <v>3366.1130002945215</v>
      </c>
      <c r="E49" s="256">
        <v>3499.4175535065597</v>
      </c>
      <c r="F49" s="256">
        <v>3803.6894144356802</v>
      </c>
      <c r="G49" s="256">
        <v>4333.1552293465811</v>
      </c>
      <c r="H49" s="256">
        <v>4661.0482152124805</v>
      </c>
      <c r="I49" s="256">
        <v>5210.9323107528962</v>
      </c>
      <c r="J49" s="256">
        <v>5765.0869107115204</v>
      </c>
      <c r="K49" s="256">
        <v>6876.0797311022061</v>
      </c>
      <c r="L49" s="256">
        <v>7458.9266860668022</v>
      </c>
      <c r="M49" s="256">
        <v>8684.0215417509153</v>
      </c>
      <c r="N49" s="240">
        <v>9548.7944016326419</v>
      </c>
    </row>
    <row r="50" spans="1:14" x14ac:dyDescent="0.25">
      <c r="A50" s="259" t="s">
        <v>21</v>
      </c>
      <c r="B50" s="260" t="s">
        <v>22</v>
      </c>
      <c r="C50" s="256">
        <v>6393.8491510320009</v>
      </c>
      <c r="D50" s="256">
        <v>7012.7354172802516</v>
      </c>
      <c r="E50" s="256">
        <v>7290.4532364719998</v>
      </c>
      <c r="F50" s="256">
        <v>7924.3529467410008</v>
      </c>
      <c r="G50" s="256">
        <v>9027.4067278053772</v>
      </c>
      <c r="H50" s="256">
        <v>9710.5171150259994</v>
      </c>
      <c r="I50" s="256">
        <v>10856.1089807352</v>
      </c>
      <c r="J50" s="256">
        <v>12010.597730649</v>
      </c>
      <c r="K50" s="256">
        <v>14325.16610646293</v>
      </c>
      <c r="L50" s="256">
        <v>15539.430595972501</v>
      </c>
      <c r="M50" s="256">
        <v>18091.711545314407</v>
      </c>
      <c r="N50" s="240">
        <v>19893.321670067999</v>
      </c>
    </row>
    <row r="51" spans="1:14" x14ac:dyDescent="0.25">
      <c r="A51" s="259" t="s">
        <v>23</v>
      </c>
      <c r="B51" s="260" t="s">
        <v>24</v>
      </c>
      <c r="C51" s="256">
        <v>2754.7195888799997</v>
      </c>
      <c r="D51" s="256">
        <v>2942.5418452079998</v>
      </c>
      <c r="E51" s="256">
        <v>3130.364101535999</v>
      </c>
      <c r="F51" s="256">
        <v>3318.186357864</v>
      </c>
      <c r="G51" s="256">
        <v>3693.8308705199997</v>
      </c>
      <c r="H51" s="256">
        <v>3881.6531268479994</v>
      </c>
      <c r="I51" s="256">
        <v>4257.2976395039996</v>
      </c>
      <c r="J51" s="256">
        <v>4632.9421521599979</v>
      </c>
      <c r="K51" s="256">
        <v>5196.4089211440014</v>
      </c>
      <c r="L51" s="256">
        <v>5572.0534337999998</v>
      </c>
      <c r="M51" s="256">
        <v>6135.5202027840005</v>
      </c>
      <c r="N51" s="240">
        <v>6511.1647154399998</v>
      </c>
    </row>
    <row r="52" spans="1:14" x14ac:dyDescent="0.25">
      <c r="A52" s="259" t="s">
        <v>25</v>
      </c>
      <c r="B52" s="260" t="s">
        <v>26</v>
      </c>
      <c r="C52" s="256">
        <v>1039.0608975600001</v>
      </c>
      <c r="D52" s="256">
        <v>1109.9061345960001</v>
      </c>
      <c r="E52" s="256">
        <v>1180.751371632</v>
      </c>
      <c r="F52" s="256">
        <v>1251.596608668</v>
      </c>
      <c r="G52" s="256">
        <v>1393.28708274</v>
      </c>
      <c r="H52" s="256">
        <v>1464.132319776</v>
      </c>
      <c r="I52" s="256">
        <v>1605.8227938479999</v>
      </c>
      <c r="J52" s="256">
        <v>1747.5132679199996</v>
      </c>
      <c r="K52" s="256">
        <v>1960.0489790280003</v>
      </c>
      <c r="L52" s="256">
        <v>2101.7394530999995</v>
      </c>
      <c r="M52" s="256">
        <v>2314.2751642080007</v>
      </c>
      <c r="N52" s="240">
        <v>2455.9656382800003</v>
      </c>
    </row>
    <row r="53" spans="1:14" x14ac:dyDescent="0.25">
      <c r="A53" s="259" t="s">
        <v>27</v>
      </c>
      <c r="B53" s="260" t="s">
        <v>28</v>
      </c>
      <c r="C53" s="256">
        <v>1087.3893113999998</v>
      </c>
      <c r="D53" s="256">
        <v>1161.5296757400001</v>
      </c>
      <c r="E53" s="256">
        <v>1235.67004008</v>
      </c>
      <c r="F53" s="256">
        <v>1309.8104044200002</v>
      </c>
      <c r="G53" s="256">
        <v>1458.0911331000002</v>
      </c>
      <c r="H53" s="256">
        <v>1532.2314974399999</v>
      </c>
      <c r="I53" s="256">
        <v>1680.5122261199999</v>
      </c>
      <c r="J53" s="256">
        <v>1828.7929547999997</v>
      </c>
      <c r="K53" s="256">
        <v>2051.2140478200008</v>
      </c>
      <c r="L53" s="256">
        <v>2199.4947765000002</v>
      </c>
      <c r="M53" s="256">
        <v>2421.9158695200008</v>
      </c>
      <c r="N53" s="240">
        <v>2570.1965982000002</v>
      </c>
    </row>
    <row r="54" spans="1:14" x14ac:dyDescent="0.25">
      <c r="A54" s="261" t="s">
        <v>29</v>
      </c>
      <c r="B54" s="260" t="s">
        <v>30</v>
      </c>
      <c r="C54" s="256">
        <v>1841</v>
      </c>
      <c r="D54" s="256">
        <v>1967</v>
      </c>
      <c r="E54" s="256">
        <v>1961</v>
      </c>
      <c r="F54" s="256">
        <v>2079</v>
      </c>
      <c r="G54" s="256">
        <v>2314</v>
      </c>
      <c r="H54" s="256">
        <v>2432</v>
      </c>
      <c r="I54" s="256">
        <v>2667</v>
      </c>
      <c r="J54" s="256">
        <v>2903</v>
      </c>
      <c r="K54" s="256">
        <v>3256</v>
      </c>
      <c r="L54" s="256">
        <v>3491</v>
      </c>
      <c r="M54" s="256">
        <v>3844</v>
      </c>
      <c r="N54" s="240">
        <v>4080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2:P88"/>
  <sheetViews>
    <sheetView topLeftCell="A61" workbookViewId="0">
      <selection activeCell="E9" sqref="E9"/>
    </sheetView>
  </sheetViews>
  <sheetFormatPr defaultRowHeight="15" x14ac:dyDescent="0.25"/>
  <cols>
    <col min="1" max="1" width="35.5703125" customWidth="1"/>
  </cols>
  <sheetData>
    <row r="2" spans="1:15" x14ac:dyDescent="0.25">
      <c r="A2" s="340" t="s">
        <v>41</v>
      </c>
      <c r="B2" s="330" t="s">
        <v>47</v>
      </c>
      <c r="C2" s="329">
        <v>100</v>
      </c>
      <c r="D2" s="329">
        <v>110</v>
      </c>
      <c r="E2" s="329">
        <v>120</v>
      </c>
      <c r="F2" s="329">
        <v>130</v>
      </c>
      <c r="G2" s="329">
        <v>150</v>
      </c>
      <c r="H2" s="329">
        <v>160</v>
      </c>
      <c r="I2" s="329">
        <v>180</v>
      </c>
      <c r="J2" s="329">
        <v>200</v>
      </c>
      <c r="K2" s="329">
        <v>230</v>
      </c>
      <c r="L2" s="329">
        <v>250</v>
      </c>
      <c r="M2" s="329">
        <v>280</v>
      </c>
      <c r="N2" s="329">
        <v>300</v>
      </c>
      <c r="O2" s="341"/>
    </row>
    <row r="3" spans="1:15" x14ac:dyDescent="0.25">
      <c r="A3" s="331"/>
      <c r="B3" s="331" t="s">
        <v>0</v>
      </c>
      <c r="C3" s="329">
        <v>150</v>
      </c>
      <c r="D3" s="329">
        <v>160</v>
      </c>
      <c r="E3" s="329">
        <v>170</v>
      </c>
      <c r="F3" s="329">
        <v>180</v>
      </c>
      <c r="G3" s="329">
        <v>200</v>
      </c>
      <c r="H3" s="329">
        <v>210</v>
      </c>
      <c r="I3" s="329">
        <v>230</v>
      </c>
      <c r="J3" s="329">
        <v>250</v>
      </c>
      <c r="K3" s="329">
        <v>280</v>
      </c>
      <c r="L3" s="329">
        <v>300</v>
      </c>
      <c r="M3" s="329">
        <v>330</v>
      </c>
      <c r="N3" s="329">
        <v>350</v>
      </c>
      <c r="O3" s="318"/>
    </row>
    <row r="4" spans="1:15" x14ac:dyDescent="0.25">
      <c r="A4" s="319" t="s">
        <v>1</v>
      </c>
      <c r="B4" s="332" t="s">
        <v>2</v>
      </c>
      <c r="C4" s="327">
        <v>3568.7862857142864</v>
      </c>
      <c r="D4" s="327">
        <v>3822.7871657142864</v>
      </c>
      <c r="E4" s="327">
        <v>4076.7880457142865</v>
      </c>
      <c r="F4" s="327">
        <v>4330.788925714287</v>
      </c>
      <c r="G4" s="327">
        <v>4838.7906857142862</v>
      </c>
      <c r="H4" s="327">
        <v>5092.7915657142858</v>
      </c>
      <c r="I4" s="327">
        <v>5600.7933257142859</v>
      </c>
      <c r="J4" s="327">
        <v>6108.795085714286</v>
      </c>
      <c r="K4" s="327">
        <v>6870.7977257142884</v>
      </c>
      <c r="L4" s="327">
        <v>7378.7994857142858</v>
      </c>
      <c r="M4" s="327">
        <v>8140.8021257142864</v>
      </c>
      <c r="N4" s="327">
        <v>8648.8038857142856</v>
      </c>
      <c r="O4" s="318"/>
    </row>
    <row r="5" spans="1:15" x14ac:dyDescent="0.25">
      <c r="A5" s="320" t="s">
        <v>3</v>
      </c>
      <c r="B5" s="332" t="s">
        <v>4</v>
      </c>
      <c r="C5" s="327">
        <v>2141.2717714285714</v>
      </c>
      <c r="D5" s="327">
        <v>2293.6722994285719</v>
      </c>
      <c r="E5" s="327">
        <v>2446.0728274285716</v>
      </c>
      <c r="F5" s="327">
        <v>2598.4733554285717</v>
      </c>
      <c r="G5" s="327">
        <v>2903.2744114285715</v>
      </c>
      <c r="H5" s="327">
        <v>3055.6749394285716</v>
      </c>
      <c r="I5" s="327">
        <v>3360.4759954285719</v>
      </c>
      <c r="J5" s="327">
        <v>3665.2770514285712</v>
      </c>
      <c r="K5" s="327">
        <v>4122.4786354285734</v>
      </c>
      <c r="L5" s="327">
        <v>4427.2796914285718</v>
      </c>
      <c r="M5" s="327">
        <v>4884.4812754285713</v>
      </c>
      <c r="N5" s="327">
        <v>5189.2823314285715</v>
      </c>
      <c r="O5" s="318"/>
    </row>
    <row r="6" spans="1:15" x14ac:dyDescent="0.25">
      <c r="A6" s="320" t="s">
        <v>5</v>
      </c>
      <c r="B6" s="332" t="s">
        <v>6</v>
      </c>
      <c r="C6" s="327">
        <v>1427.5145142857145</v>
      </c>
      <c r="D6" s="327">
        <v>1529.1148662857147</v>
      </c>
      <c r="E6" s="327">
        <v>1630.7152182857149</v>
      </c>
      <c r="F6" s="327">
        <v>1732.3155702857143</v>
      </c>
      <c r="G6" s="327">
        <v>1935.5162742857146</v>
      </c>
      <c r="H6" s="327">
        <v>2037.1166262857146</v>
      </c>
      <c r="I6" s="327">
        <v>2240.3173302857144</v>
      </c>
      <c r="J6" s="327">
        <v>2443.5180342857143</v>
      </c>
      <c r="K6" s="327">
        <v>2748.319090285715</v>
      </c>
      <c r="L6" s="327">
        <v>2951.5197942857149</v>
      </c>
      <c r="M6" s="327">
        <v>3256.3208502857146</v>
      </c>
      <c r="N6" s="327">
        <v>3459.521554285714</v>
      </c>
      <c r="O6" s="318"/>
    </row>
    <row r="7" spans="1:15" x14ac:dyDescent="0.25">
      <c r="A7" s="328" t="s">
        <v>7</v>
      </c>
      <c r="B7" s="332" t="s">
        <v>8</v>
      </c>
      <c r="C7" s="327">
        <v>2997.7804800000008</v>
      </c>
      <c r="D7" s="327">
        <v>3211.1412192000007</v>
      </c>
      <c r="E7" s="327">
        <v>3424.5019584000011</v>
      </c>
      <c r="F7" s="327">
        <v>3637.8626976000005</v>
      </c>
      <c r="G7" s="327">
        <v>4064.5841760000008</v>
      </c>
      <c r="H7" s="327">
        <v>4277.9449151999997</v>
      </c>
      <c r="I7" s="327">
        <v>4704.6663935999995</v>
      </c>
      <c r="J7" s="327">
        <v>5131.3878720000002</v>
      </c>
      <c r="K7" s="327">
        <v>5771.4700896000022</v>
      </c>
      <c r="L7" s="327">
        <v>6198.1915680000002</v>
      </c>
      <c r="M7" s="327">
        <v>6838.2737856000022</v>
      </c>
      <c r="N7" s="327">
        <v>7264.995264000001</v>
      </c>
      <c r="O7" s="318"/>
    </row>
    <row r="8" spans="1:15" x14ac:dyDescent="0.25">
      <c r="A8" s="328" t="s">
        <v>9</v>
      </c>
      <c r="B8" s="332" t="s">
        <v>10</v>
      </c>
      <c r="C8" s="327">
        <v>3747.2256000000007</v>
      </c>
      <c r="D8" s="327">
        <v>4013.9265240000013</v>
      </c>
      <c r="E8" s="327">
        <v>4280.6274480000011</v>
      </c>
      <c r="F8" s="327">
        <v>4547.3283720000009</v>
      </c>
      <c r="G8" s="327">
        <v>5080.7302200000004</v>
      </c>
      <c r="H8" s="327">
        <v>5347.431144000001</v>
      </c>
      <c r="I8" s="327">
        <v>5880.8329919999996</v>
      </c>
      <c r="J8" s="327">
        <v>6414.234840000001</v>
      </c>
      <c r="K8" s="327">
        <v>7214.337612000003</v>
      </c>
      <c r="L8" s="327">
        <v>7747.7394600000007</v>
      </c>
      <c r="M8" s="327">
        <v>8547.8422320000009</v>
      </c>
      <c r="N8" s="327">
        <v>9081.2440800000004</v>
      </c>
      <c r="O8" s="318"/>
    </row>
    <row r="9" spans="1:15" x14ac:dyDescent="0.25">
      <c r="A9" s="319" t="s">
        <v>11</v>
      </c>
      <c r="B9" s="333" t="s">
        <v>12</v>
      </c>
      <c r="C9" s="327">
        <v>2855.0290285714291</v>
      </c>
      <c r="D9" s="327">
        <v>3119.394327222858</v>
      </c>
      <c r="E9" s="327">
        <v>3391.8876540342872</v>
      </c>
      <c r="F9" s="327">
        <v>3672.5090090057151</v>
      </c>
      <c r="G9" s="327">
        <v>4258.1358034285713</v>
      </c>
      <c r="H9" s="327">
        <v>4563.1412428800013</v>
      </c>
      <c r="I9" s="327">
        <v>4937.6593959497141</v>
      </c>
      <c r="J9" s="327">
        <v>5571.2211181714292</v>
      </c>
      <c r="K9" s="327">
        <v>6579.4759021440022</v>
      </c>
      <c r="L9" s="327">
        <v>7290.2538918857135</v>
      </c>
      <c r="M9" s="327">
        <v>8414.3330771382862</v>
      </c>
      <c r="N9" s="327">
        <v>9202.3273344000008</v>
      </c>
      <c r="O9" s="318"/>
    </row>
    <row r="10" spans="1:15" x14ac:dyDescent="0.25">
      <c r="A10" s="319" t="s">
        <v>13</v>
      </c>
      <c r="B10" s="333" t="s">
        <v>14</v>
      </c>
      <c r="C10" s="327">
        <v>2198.3723520000003</v>
      </c>
      <c r="D10" s="327">
        <v>2388.4774211382864</v>
      </c>
      <c r="E10" s="327">
        <v>2583.0529057645726</v>
      </c>
      <c r="F10" s="327">
        <v>2782.0988058788571</v>
      </c>
      <c r="G10" s="327">
        <v>3193.6018525714285</v>
      </c>
      <c r="H10" s="327">
        <v>3406.0589991497145</v>
      </c>
      <c r="I10" s="327">
        <v>3844.3845387702859</v>
      </c>
      <c r="J10" s="327">
        <v>4105.1102976000002</v>
      </c>
      <c r="K10" s="327">
        <v>4790.320174368002</v>
      </c>
      <c r="L10" s="327">
        <v>5268.4628328000017</v>
      </c>
      <c r="M10" s="327">
        <v>6017.680931328001</v>
      </c>
      <c r="N10" s="327">
        <v>6538.4957376000002</v>
      </c>
      <c r="O10" s="318"/>
    </row>
    <row r="11" spans="1:15" x14ac:dyDescent="0.25">
      <c r="A11" s="321" t="s">
        <v>15</v>
      </c>
      <c r="B11" s="333" t="s">
        <v>16</v>
      </c>
      <c r="C11" s="327">
        <v>3980.9811017142852</v>
      </c>
      <c r="D11" s="327">
        <v>4396.2052405714294</v>
      </c>
      <c r="E11" s="327">
        <v>4828.9554401485711</v>
      </c>
      <c r="F11" s="327">
        <v>5279.2317004457145</v>
      </c>
      <c r="G11" s="327">
        <v>5961.3901248000011</v>
      </c>
      <c r="H11" s="327">
        <v>6442.3813306285738</v>
      </c>
      <c r="I11" s="327">
        <v>7115.8079203199995</v>
      </c>
      <c r="J11" s="327">
        <v>8146.0782468000016</v>
      </c>
      <c r="K11" s="327">
        <v>9811.4991523200042</v>
      </c>
      <c r="L11" s="327">
        <v>11001.790033199999</v>
      </c>
      <c r="M11" s="327">
        <v>12907.241770320003</v>
      </c>
      <c r="N11" s="327">
        <v>14257.553205600003</v>
      </c>
      <c r="O11" s="318"/>
    </row>
    <row r="12" spans="1:15" x14ac:dyDescent="0.25">
      <c r="A12" s="321" t="s">
        <v>17</v>
      </c>
      <c r="B12" s="333" t="s">
        <v>18</v>
      </c>
      <c r="C12" s="327">
        <v>4646.559744000001</v>
      </c>
      <c r="D12" s="327">
        <v>5169.9373629120009</v>
      </c>
      <c r="E12" s="327">
        <v>5718.9182705280018</v>
      </c>
      <c r="F12" s="327">
        <v>6293.5024668480019</v>
      </c>
      <c r="G12" s="327">
        <v>7519.4807255999986</v>
      </c>
      <c r="H12" s="327">
        <v>8170.8747880320016</v>
      </c>
      <c r="I12" s="327">
        <v>9550.4727790080015</v>
      </c>
      <c r="J12" s="327">
        <v>11032.483924800001</v>
      </c>
      <c r="K12" s="327">
        <v>13447.525308768008</v>
      </c>
      <c r="L12" s="327">
        <v>15185.569341600003</v>
      </c>
      <c r="M12" s="327">
        <v>17984.660056128003</v>
      </c>
      <c r="N12" s="327">
        <v>19978.736976</v>
      </c>
      <c r="O12" s="318"/>
    </row>
    <row r="13" spans="1:15" x14ac:dyDescent="0.25">
      <c r="A13" s="323" t="s">
        <v>19</v>
      </c>
      <c r="B13" s="334" t="s">
        <v>20</v>
      </c>
      <c r="C13" s="327">
        <v>4299.459589851429</v>
      </c>
      <c r="D13" s="327">
        <v>4747.9016598171447</v>
      </c>
      <c r="E13" s="327">
        <v>5215.2718753604577</v>
      </c>
      <c r="F13" s="327">
        <v>5701.5702364813724</v>
      </c>
      <c r="G13" s="327">
        <v>6438.3013347840024</v>
      </c>
      <c r="H13" s="327">
        <v>6957.7718370788598</v>
      </c>
      <c r="I13" s="327">
        <v>7685.0725539456007</v>
      </c>
      <c r="J13" s="327">
        <v>8797.7645065440029</v>
      </c>
      <c r="K13" s="327">
        <v>10596.419084505605</v>
      </c>
      <c r="L13" s="327">
        <v>11881.933235856</v>
      </c>
      <c r="M13" s="327">
        <v>13939.821111945603</v>
      </c>
      <c r="N13" s="327">
        <v>15398.157462048002</v>
      </c>
      <c r="O13" s="318"/>
    </row>
    <row r="14" spans="1:15" x14ac:dyDescent="0.25">
      <c r="A14" s="323" t="s">
        <v>21</v>
      </c>
      <c r="B14" s="334" t="s">
        <v>22</v>
      </c>
      <c r="C14" s="327">
        <v>8957.2074788571426</v>
      </c>
      <c r="D14" s="327">
        <v>9891.4617912857175</v>
      </c>
      <c r="E14" s="327">
        <v>10865.149740334287</v>
      </c>
      <c r="F14" s="327">
        <v>11878.271326002858</v>
      </c>
      <c r="G14" s="327">
        <v>13413.127780800001</v>
      </c>
      <c r="H14" s="327">
        <v>14495.357993914287</v>
      </c>
      <c r="I14" s="327">
        <v>16010.56782072</v>
      </c>
      <c r="J14" s="327">
        <v>17514.068230620003</v>
      </c>
      <c r="K14" s="327">
        <v>21094.723177488009</v>
      </c>
      <c r="L14" s="327">
        <v>23653.848571379996</v>
      </c>
      <c r="M14" s="327">
        <v>27750.569806188003</v>
      </c>
      <c r="N14" s="327">
        <v>30653.739392040003</v>
      </c>
      <c r="O14" s="318"/>
    </row>
    <row r="15" spans="1:15" x14ac:dyDescent="0.25">
      <c r="A15" s="323" t="s">
        <v>23</v>
      </c>
      <c r="B15" s="334" t="s">
        <v>24</v>
      </c>
      <c r="C15" s="327">
        <v>4068.4163657142863</v>
      </c>
      <c r="D15" s="327">
        <v>4357.9773689142876</v>
      </c>
      <c r="E15" s="327">
        <v>4647.5383721142862</v>
      </c>
      <c r="F15" s="327">
        <v>4937.0993753142857</v>
      </c>
      <c r="G15" s="327">
        <v>5516.2213817142856</v>
      </c>
      <c r="H15" s="327">
        <v>5805.782384914286</v>
      </c>
      <c r="I15" s="327">
        <v>6384.9043913142859</v>
      </c>
      <c r="J15" s="327">
        <v>6964.0263977142858</v>
      </c>
      <c r="K15" s="327">
        <v>7832.7094073142889</v>
      </c>
      <c r="L15" s="327">
        <v>8411.8314137142843</v>
      </c>
      <c r="M15" s="327">
        <v>9280.5144233142855</v>
      </c>
      <c r="N15" s="327">
        <v>9859.6364297142864</v>
      </c>
      <c r="O15" s="318"/>
    </row>
    <row r="16" spans="1:15" x14ac:dyDescent="0.25">
      <c r="A16" s="323" t="s">
        <v>25</v>
      </c>
      <c r="B16" s="335" t="s">
        <v>26</v>
      </c>
      <c r="C16" s="327">
        <v>1534.578102857143</v>
      </c>
      <c r="D16" s="327">
        <v>1643.7984812571431</v>
      </c>
      <c r="E16" s="327">
        <v>1753.0188596571429</v>
      </c>
      <c r="F16" s="327">
        <v>1862.2392380571432</v>
      </c>
      <c r="G16" s="327">
        <v>2080.6799948571424</v>
      </c>
      <c r="H16" s="327">
        <v>2189.9003732571432</v>
      </c>
      <c r="I16" s="327">
        <v>2408.3411300571433</v>
      </c>
      <c r="J16" s="327">
        <v>2626.781886857143</v>
      </c>
      <c r="K16" s="327">
        <v>2954.4430220571439</v>
      </c>
      <c r="L16" s="327">
        <v>3172.8837788571436</v>
      </c>
      <c r="M16" s="327">
        <v>3500.5449140571427</v>
      </c>
      <c r="N16" s="327">
        <v>3718.9856708571433</v>
      </c>
      <c r="O16" s="342"/>
    </row>
    <row r="17" spans="1:16" x14ac:dyDescent="0.25">
      <c r="A17" s="322" t="s">
        <v>27</v>
      </c>
      <c r="B17" s="336" t="s">
        <v>28</v>
      </c>
      <c r="C17" s="327">
        <v>1605.9538285714289</v>
      </c>
      <c r="D17" s="327">
        <v>1720.2542245714289</v>
      </c>
      <c r="E17" s="327">
        <v>1834.5546205714286</v>
      </c>
      <c r="F17" s="327">
        <v>1948.8550165714291</v>
      </c>
      <c r="G17" s="327">
        <v>2177.4558085714289</v>
      </c>
      <c r="H17" s="327">
        <v>2291.756204571429</v>
      </c>
      <c r="I17" s="327">
        <v>2520.3569965714287</v>
      </c>
      <c r="J17" s="327">
        <v>2748.9577885714289</v>
      </c>
      <c r="K17" s="327">
        <v>3091.85897657143</v>
      </c>
      <c r="L17" s="327">
        <v>3320.4597685714289</v>
      </c>
      <c r="M17" s="327">
        <v>3663.3609565714287</v>
      </c>
      <c r="N17" s="327">
        <v>3891.9617485714293</v>
      </c>
      <c r="O17" s="342"/>
    </row>
    <row r="18" spans="1:16" x14ac:dyDescent="0.25">
      <c r="A18" s="324" t="s">
        <v>29</v>
      </c>
      <c r="B18" s="336" t="s">
        <v>30</v>
      </c>
      <c r="C18" s="327">
        <v>2855.0290285714291</v>
      </c>
      <c r="D18" s="327">
        <v>2867.0903742857154</v>
      </c>
      <c r="E18" s="327">
        <v>3057.5910342857151</v>
      </c>
      <c r="F18" s="327">
        <v>3248.0916942857148</v>
      </c>
      <c r="G18" s="327">
        <v>3629.0930142857146</v>
      </c>
      <c r="H18" s="327">
        <v>3819.5936742857148</v>
      </c>
      <c r="I18" s="327">
        <v>4200.5949942857142</v>
      </c>
      <c r="J18" s="327">
        <v>4581.5963142857145</v>
      </c>
      <c r="K18" s="327">
        <v>5153.0982942857163</v>
      </c>
      <c r="L18" s="327">
        <v>5534.0996142857148</v>
      </c>
      <c r="M18" s="327">
        <v>6105.6015942857157</v>
      </c>
      <c r="N18" s="327">
        <v>6486.6029142857142</v>
      </c>
      <c r="O18" s="342"/>
      <c r="P18" s="318"/>
    </row>
    <row r="19" spans="1:16" x14ac:dyDescent="0.25">
      <c r="A19" s="322" t="s">
        <v>31</v>
      </c>
      <c r="B19" s="336" t="s">
        <v>32</v>
      </c>
      <c r="C19" s="327">
        <v>1249.0752</v>
      </c>
      <c r="D19" s="327">
        <v>1337.9755080000002</v>
      </c>
      <c r="E19" s="327">
        <v>1426.8758160000002</v>
      </c>
      <c r="F19" s="327">
        <v>1515.776124</v>
      </c>
      <c r="G19" s="327">
        <v>1693.57674</v>
      </c>
      <c r="H19" s="327">
        <v>1782.4770480000002</v>
      </c>
      <c r="I19" s="327">
        <v>1960.277664</v>
      </c>
      <c r="J19" s="327">
        <v>2138.0782800000002</v>
      </c>
      <c r="K19" s="327">
        <v>2404.7792040000013</v>
      </c>
      <c r="L19" s="327">
        <v>2582.5798199999999</v>
      </c>
      <c r="M19" s="327">
        <v>2849.2807440000001</v>
      </c>
      <c r="N19" s="327">
        <v>3027.0813600000001</v>
      </c>
      <c r="O19" s="342"/>
      <c r="P19" s="318"/>
    </row>
    <row r="20" spans="1:16" x14ac:dyDescent="0.25">
      <c r="A20" s="326" t="s">
        <v>33</v>
      </c>
      <c r="B20" s="334" t="s">
        <v>34</v>
      </c>
      <c r="C20" s="327">
        <v>3452.8007314285719</v>
      </c>
      <c r="D20" s="327">
        <v>3698.5465828285719</v>
      </c>
      <c r="E20" s="327">
        <v>3944.2924342285714</v>
      </c>
      <c r="F20" s="327">
        <v>4190.0382856285723</v>
      </c>
      <c r="G20" s="327">
        <v>4681.5299884285714</v>
      </c>
      <c r="H20" s="327">
        <v>4927.2758398285714</v>
      </c>
      <c r="I20" s="327">
        <v>5544.7853924571427</v>
      </c>
      <c r="J20" s="327">
        <v>6047.7071348571444</v>
      </c>
      <c r="K20" s="327">
        <v>6802.0897484571469</v>
      </c>
      <c r="L20" s="327">
        <v>7305.0114908571441</v>
      </c>
      <c r="M20" s="327">
        <v>8059.3941044571438</v>
      </c>
      <c r="N20" s="327">
        <v>8562.3158468571455</v>
      </c>
      <c r="O20" s="342"/>
      <c r="P20" s="318"/>
    </row>
    <row r="21" spans="1:16" x14ac:dyDescent="0.25">
      <c r="A21" s="326" t="s">
        <v>35</v>
      </c>
      <c r="B21" s="334" t="s">
        <v>36</v>
      </c>
      <c r="C21" s="327">
        <v>2408.9307428571433</v>
      </c>
      <c r="D21" s="327">
        <v>2580.3813368571437</v>
      </c>
      <c r="E21" s="327">
        <v>2751.8319308571431</v>
      </c>
      <c r="F21" s="327">
        <v>2923.2825248571435</v>
      </c>
      <c r="G21" s="327">
        <v>3266.1837128571433</v>
      </c>
      <c r="H21" s="327">
        <v>3437.6343068571432</v>
      </c>
      <c r="I21" s="327">
        <v>3780.5354948571421</v>
      </c>
      <c r="J21" s="327">
        <v>4123.4366828571438</v>
      </c>
      <c r="K21" s="327">
        <v>4637.7884648571453</v>
      </c>
      <c r="L21" s="327">
        <v>4980.6896528571433</v>
      </c>
      <c r="M21" s="327">
        <v>5495.0414348571421</v>
      </c>
      <c r="N21" s="327">
        <v>5837.9426228571438</v>
      </c>
      <c r="O21" s="342"/>
      <c r="P21" s="318"/>
    </row>
    <row r="22" spans="1:16" x14ac:dyDescent="0.25">
      <c r="A22" s="326" t="s">
        <v>37</v>
      </c>
      <c r="B22" s="334" t="s">
        <v>36</v>
      </c>
      <c r="C22" s="327">
        <v>3131.1807428571433</v>
      </c>
      <c r="D22" s="327">
        <v>3374.8563368571436</v>
      </c>
      <c r="E22" s="327">
        <v>3618.5319308571434</v>
      </c>
      <c r="F22" s="327">
        <v>3862.2075248571437</v>
      </c>
      <c r="G22" s="327">
        <v>4349.5587128571433</v>
      </c>
      <c r="H22" s="327">
        <v>4593.2343068571436</v>
      </c>
      <c r="I22" s="327">
        <v>5080.5854948571432</v>
      </c>
      <c r="J22" s="327">
        <v>5567.9366828571438</v>
      </c>
      <c r="K22" s="327">
        <v>6298.9634648571455</v>
      </c>
      <c r="L22" s="327">
        <v>6786.3146528571433</v>
      </c>
      <c r="M22" s="327">
        <v>7517.3414348571423</v>
      </c>
      <c r="N22" s="327">
        <v>8004.6926228571429</v>
      </c>
      <c r="O22" s="342"/>
      <c r="P22" s="318"/>
    </row>
    <row r="23" spans="1:16" x14ac:dyDescent="0.25">
      <c r="A23" s="325"/>
      <c r="B23" s="337"/>
      <c r="C23" s="337"/>
      <c r="D23" s="337"/>
      <c r="E23" s="337"/>
      <c r="F23" s="337"/>
      <c r="G23" s="337"/>
      <c r="H23" s="337"/>
      <c r="I23" s="337"/>
      <c r="J23" s="337"/>
      <c r="K23" s="337"/>
      <c r="L23" s="337"/>
      <c r="M23" s="337"/>
      <c r="N23" s="337"/>
      <c r="O23" s="342"/>
      <c r="P23" s="318"/>
    </row>
    <row r="24" spans="1:16" x14ac:dyDescent="0.25">
      <c r="A24" s="340" t="s">
        <v>41</v>
      </c>
      <c r="B24" s="330" t="s">
        <v>47</v>
      </c>
      <c r="C24" s="329">
        <v>100</v>
      </c>
      <c r="D24" s="329">
        <v>110</v>
      </c>
      <c r="E24" s="329">
        <v>120</v>
      </c>
      <c r="F24" s="329">
        <v>130</v>
      </c>
      <c r="G24" s="329">
        <v>150</v>
      </c>
      <c r="H24" s="329">
        <v>160</v>
      </c>
      <c r="I24" s="329">
        <v>180</v>
      </c>
      <c r="J24" s="329">
        <v>200</v>
      </c>
      <c r="K24" s="329">
        <v>230</v>
      </c>
      <c r="L24" s="329">
        <v>250</v>
      </c>
      <c r="M24" s="329">
        <v>280</v>
      </c>
      <c r="N24" s="329">
        <v>300</v>
      </c>
      <c r="O24" s="329">
        <v>350</v>
      </c>
      <c r="P24" s="329">
        <v>350</v>
      </c>
    </row>
    <row r="25" spans="1:16" x14ac:dyDescent="0.25">
      <c r="A25" s="330"/>
      <c r="B25" s="330" t="s">
        <v>38</v>
      </c>
      <c r="C25" s="329">
        <v>150</v>
      </c>
      <c r="D25" s="329">
        <v>160</v>
      </c>
      <c r="E25" s="329">
        <v>170</v>
      </c>
      <c r="F25" s="329">
        <v>180</v>
      </c>
      <c r="G25" s="329">
        <v>200</v>
      </c>
      <c r="H25" s="329">
        <v>210</v>
      </c>
      <c r="I25" s="329">
        <v>230</v>
      </c>
      <c r="J25" s="329">
        <v>250</v>
      </c>
      <c r="K25" s="329">
        <v>280</v>
      </c>
      <c r="L25" s="329">
        <v>300</v>
      </c>
      <c r="M25" s="329">
        <v>330</v>
      </c>
      <c r="N25" s="329">
        <v>350</v>
      </c>
      <c r="O25" s="329">
        <v>400</v>
      </c>
      <c r="P25" s="329">
        <v>400</v>
      </c>
    </row>
    <row r="26" spans="1:16" x14ac:dyDescent="0.25">
      <c r="A26" s="319" t="s">
        <v>1</v>
      </c>
      <c r="B26" s="333" t="s">
        <v>2</v>
      </c>
      <c r="C26" s="327">
        <v>3211.9076571428577</v>
      </c>
      <c r="D26" s="327">
        <v>3440.5084491428579</v>
      </c>
      <c r="E26" s="327">
        <v>3669.1092411428572</v>
      </c>
      <c r="F26" s="327">
        <v>3897.7100331428583</v>
      </c>
      <c r="G26" s="327">
        <v>4354.9116171428577</v>
      </c>
      <c r="H26" s="327">
        <v>4583.5124091428579</v>
      </c>
      <c r="I26" s="327">
        <v>5040.7139931428574</v>
      </c>
      <c r="J26" s="327">
        <v>5497.9155771428577</v>
      </c>
      <c r="K26" s="327">
        <v>5882.7696675428579</v>
      </c>
      <c r="L26" s="327">
        <v>6640.9195371428577</v>
      </c>
      <c r="M26" s="327">
        <v>7326.7219131428574</v>
      </c>
      <c r="N26" s="327">
        <v>7783.9234971428587</v>
      </c>
      <c r="O26" s="327">
        <v>9013.5</v>
      </c>
      <c r="P26" s="339">
        <v>9644.4449999999997</v>
      </c>
    </row>
    <row r="27" spans="1:16" x14ac:dyDescent="0.25">
      <c r="A27" s="319" t="s">
        <v>3</v>
      </c>
      <c r="B27" s="333" t="s">
        <v>4</v>
      </c>
      <c r="C27" s="327">
        <v>1927.1445942857142</v>
      </c>
      <c r="D27" s="327">
        <v>2064.3050694857152</v>
      </c>
      <c r="E27" s="327">
        <v>2201.4655446857146</v>
      </c>
      <c r="F27" s="327">
        <v>2338.6260198857149</v>
      </c>
      <c r="G27" s="327">
        <v>2612.9469702857141</v>
      </c>
      <c r="H27" s="327">
        <v>2750.1074454857144</v>
      </c>
      <c r="I27" s="327">
        <v>3024.4283958857145</v>
      </c>
      <c r="J27" s="327">
        <v>3298.7493462857146</v>
      </c>
      <c r="K27" s="327">
        <v>3529.6618005257151</v>
      </c>
      <c r="L27" s="327">
        <v>3984.5517222857152</v>
      </c>
      <c r="M27" s="327">
        <v>4396.0331478857152</v>
      </c>
      <c r="N27" s="327">
        <v>4670.3540982857139</v>
      </c>
      <c r="O27" s="327">
        <v>5407.5</v>
      </c>
      <c r="P27" s="339">
        <v>5786.0249999999996</v>
      </c>
    </row>
    <row r="28" spans="1:16" x14ac:dyDescent="0.25">
      <c r="A28" s="319" t="s">
        <v>5</v>
      </c>
      <c r="B28" s="333" t="s">
        <v>6</v>
      </c>
      <c r="C28" s="327">
        <v>1284.7630628571433</v>
      </c>
      <c r="D28" s="327">
        <v>1376.2033796571432</v>
      </c>
      <c r="E28" s="327">
        <v>1467.6436964571433</v>
      </c>
      <c r="F28" s="327">
        <v>1559.0840132571429</v>
      </c>
      <c r="G28" s="327">
        <v>1741.9646468571432</v>
      </c>
      <c r="H28" s="327">
        <v>1833.4049636571431</v>
      </c>
      <c r="I28" s="327">
        <v>2016.2855972571433</v>
      </c>
      <c r="J28" s="327">
        <v>2199.1662308571431</v>
      </c>
      <c r="K28" s="327">
        <v>2353.1078670171432</v>
      </c>
      <c r="L28" s="327">
        <v>2656.3678148571435</v>
      </c>
      <c r="M28" s="327">
        <v>2930.6887652571436</v>
      </c>
      <c r="N28" s="327">
        <v>3113.5693988571429</v>
      </c>
      <c r="O28" s="327">
        <v>3606</v>
      </c>
      <c r="P28" s="339">
        <v>3858.42</v>
      </c>
    </row>
    <row r="29" spans="1:16" x14ac:dyDescent="0.25">
      <c r="A29" s="338" t="s">
        <v>7</v>
      </c>
      <c r="B29" s="333" t="s">
        <v>8</v>
      </c>
      <c r="C29" s="327">
        <v>2698.0024320000007</v>
      </c>
      <c r="D29" s="327">
        <v>2890.0270972800008</v>
      </c>
      <c r="E29" s="327">
        <v>3082.0517625600005</v>
      </c>
      <c r="F29" s="327">
        <v>3274.0764278400002</v>
      </c>
      <c r="G29" s="327">
        <v>3658.1257584000004</v>
      </c>
      <c r="H29" s="327">
        <v>3850.1504236800006</v>
      </c>
      <c r="I29" s="327">
        <v>4234.1997542400004</v>
      </c>
      <c r="J29" s="327">
        <v>4618.2490848000007</v>
      </c>
      <c r="K29" s="327">
        <v>4941.5265207360007</v>
      </c>
      <c r="L29" s="327">
        <v>5578.3724112000009</v>
      </c>
      <c r="M29" s="327">
        <v>6154.4464070400008</v>
      </c>
      <c r="N29" s="327">
        <v>6538.4957376000002</v>
      </c>
      <c r="O29" s="327"/>
      <c r="P29" s="339"/>
    </row>
    <row r="30" spans="1:16" x14ac:dyDescent="0.25">
      <c r="A30" s="338" t="s">
        <v>9</v>
      </c>
      <c r="B30" s="333" t="s">
        <v>10</v>
      </c>
      <c r="C30" s="327">
        <v>3372.5030400000005</v>
      </c>
      <c r="D30" s="327">
        <v>3612.5338716000015</v>
      </c>
      <c r="E30" s="327">
        <v>3852.5647032000015</v>
      </c>
      <c r="F30" s="327">
        <v>4092.5955348000007</v>
      </c>
      <c r="G30" s="327">
        <v>4572.6571980000008</v>
      </c>
      <c r="H30" s="327">
        <v>4812.6880296000008</v>
      </c>
      <c r="I30" s="327">
        <v>5292.7496928</v>
      </c>
      <c r="J30" s="327">
        <v>5772.8113560000002</v>
      </c>
      <c r="K30" s="327">
        <v>6176.9081509200005</v>
      </c>
      <c r="L30" s="327">
        <v>6972.9655140000013</v>
      </c>
      <c r="M30" s="327">
        <v>7693.0580088000024</v>
      </c>
      <c r="N30" s="327">
        <v>8173.1196720000016</v>
      </c>
      <c r="O30" s="327"/>
      <c r="P30" s="339"/>
    </row>
    <row r="31" spans="1:16" x14ac:dyDescent="0.25">
      <c r="A31" s="319" t="s">
        <v>11</v>
      </c>
      <c r="B31" s="333" t="s">
        <v>12</v>
      </c>
      <c r="C31" s="327">
        <v>2569.5261257142865</v>
      </c>
      <c r="D31" s="327">
        <v>2807.4548945005727</v>
      </c>
      <c r="E31" s="327">
        <v>3052.6988886308582</v>
      </c>
      <c r="F31" s="327">
        <v>3305.2581081051435</v>
      </c>
      <c r="G31" s="327">
        <v>3832.322223085715</v>
      </c>
      <c r="H31" s="327">
        <v>4106.8271185920012</v>
      </c>
      <c r="I31" s="327">
        <v>4443.8934563547427</v>
      </c>
      <c r="J31" s="327">
        <v>5014.0990063542858</v>
      </c>
      <c r="K31" s="327">
        <v>5365.0859367990852</v>
      </c>
      <c r="L31" s="327">
        <v>6561.2285026971422</v>
      </c>
      <c r="M31" s="327">
        <v>7572.8997694244581</v>
      </c>
      <c r="N31" s="327">
        <v>8282.0946009600011</v>
      </c>
      <c r="O31" s="327">
        <v>9589.5</v>
      </c>
      <c r="P31" s="339">
        <v>10260.764999999999</v>
      </c>
    </row>
    <row r="32" spans="1:16" x14ac:dyDescent="0.25">
      <c r="A32" s="319" t="s">
        <v>13</v>
      </c>
      <c r="B32" s="333" t="s">
        <v>14</v>
      </c>
      <c r="C32" s="327">
        <v>1978.5351168000004</v>
      </c>
      <c r="D32" s="327">
        <v>2149.6296790244578</v>
      </c>
      <c r="E32" s="327">
        <v>2324.7476151881151</v>
      </c>
      <c r="F32" s="327">
        <v>2503.8889252909721</v>
      </c>
      <c r="G32" s="327">
        <v>2874.2416673142861</v>
      </c>
      <c r="H32" s="327">
        <v>3065.4530992347431</v>
      </c>
      <c r="I32" s="327">
        <v>3459.9460848932576</v>
      </c>
      <c r="J32" s="327">
        <v>3694.5992678399998</v>
      </c>
      <c r="K32" s="327">
        <v>3953.2212165888004</v>
      </c>
      <c r="L32" s="327">
        <v>4741.6165495200012</v>
      </c>
      <c r="M32" s="327">
        <v>5415.9128381952005</v>
      </c>
      <c r="N32" s="327">
        <v>5884.6461638400006</v>
      </c>
      <c r="O32" s="327">
        <v>6811.5</v>
      </c>
      <c r="P32" s="339">
        <v>7288.3050000000003</v>
      </c>
    </row>
    <row r="33" spans="1:16" x14ac:dyDescent="0.25">
      <c r="A33" s="321" t="s">
        <v>15</v>
      </c>
      <c r="B33" s="333" t="s">
        <v>16</v>
      </c>
      <c r="C33" s="327">
        <v>3582.8829915428569</v>
      </c>
      <c r="D33" s="327">
        <v>3956.5847165142868</v>
      </c>
      <c r="E33" s="327">
        <v>4346.0598961337155</v>
      </c>
      <c r="F33" s="327">
        <v>4751.3085304011438</v>
      </c>
      <c r="G33" s="327">
        <v>5365.251112320002</v>
      </c>
      <c r="H33" s="327">
        <v>5798.143197565716</v>
      </c>
      <c r="I33" s="327">
        <v>6404.2271282880001</v>
      </c>
      <c r="J33" s="327">
        <v>7331.4704221200009</v>
      </c>
      <c r="K33" s="327">
        <v>7844.6733516684017</v>
      </c>
      <c r="L33" s="327">
        <v>9901.6110298799995</v>
      </c>
      <c r="M33" s="327">
        <v>11616.517593288003</v>
      </c>
      <c r="N33" s="327">
        <v>12831.797885040003</v>
      </c>
      <c r="O33" s="327">
        <v>14856</v>
      </c>
      <c r="P33" s="339">
        <v>15895.920000000002</v>
      </c>
    </row>
    <row r="34" spans="1:16" x14ac:dyDescent="0.25">
      <c r="A34" s="321" t="s">
        <v>17</v>
      </c>
      <c r="B34" s="333" t="s">
        <v>18</v>
      </c>
      <c r="C34" s="327">
        <v>4181.9037696000014</v>
      </c>
      <c r="D34" s="327">
        <v>4652.9436266208013</v>
      </c>
      <c r="E34" s="327">
        <v>5147.0264434752007</v>
      </c>
      <c r="F34" s="327">
        <v>5664.1522201632015</v>
      </c>
      <c r="G34" s="327">
        <v>6767.5326530399998</v>
      </c>
      <c r="H34" s="327">
        <v>7353.787309228801</v>
      </c>
      <c r="I34" s="327">
        <v>8595.4255011072019</v>
      </c>
      <c r="J34" s="327">
        <v>9929.2355323200027</v>
      </c>
      <c r="K34" s="327">
        <v>10624.282019582402</v>
      </c>
      <c r="L34" s="327">
        <v>13667.012407440003</v>
      </c>
      <c r="M34" s="327">
        <v>16186.194050515205</v>
      </c>
      <c r="N34" s="327">
        <v>17980.863278400004</v>
      </c>
      <c r="O34" s="327"/>
      <c r="P34" s="339"/>
    </row>
    <row r="35" spans="1:16" x14ac:dyDescent="0.25">
      <c r="A35" s="323" t="s">
        <v>19</v>
      </c>
      <c r="B35" s="334" t="s">
        <v>20</v>
      </c>
      <c r="C35" s="327">
        <v>3869.5136308662859</v>
      </c>
      <c r="D35" s="327">
        <v>4273.1114938354312</v>
      </c>
      <c r="E35" s="327">
        <v>4693.7446878244118</v>
      </c>
      <c r="F35" s="327">
        <v>5131.4132128332358</v>
      </c>
      <c r="G35" s="327">
        <v>5794.4712013056014</v>
      </c>
      <c r="H35" s="327">
        <v>6261.9946533709735</v>
      </c>
      <c r="I35" s="327">
        <v>6916.5652985510415</v>
      </c>
      <c r="J35" s="327">
        <v>7917.988055889602</v>
      </c>
      <c r="K35" s="327">
        <v>8472.247219801875</v>
      </c>
      <c r="L35" s="327">
        <v>10693.739912270401</v>
      </c>
      <c r="M35" s="327">
        <v>12545.839000751042</v>
      </c>
      <c r="N35" s="327">
        <v>13858.341715843206</v>
      </c>
      <c r="O35" s="327">
        <v>16042.5</v>
      </c>
      <c r="P35" s="339">
        <v>17165.474999999999</v>
      </c>
    </row>
    <row r="36" spans="1:16" x14ac:dyDescent="0.25">
      <c r="A36" s="323" t="s">
        <v>21</v>
      </c>
      <c r="B36" s="334" t="s">
        <v>22</v>
      </c>
      <c r="C36" s="327">
        <v>8061.4867309714282</v>
      </c>
      <c r="D36" s="327">
        <v>8902.3156121571465</v>
      </c>
      <c r="E36" s="327">
        <v>9778.6347663008582</v>
      </c>
      <c r="F36" s="327">
        <v>10690.444193402574</v>
      </c>
      <c r="G36" s="327">
        <v>12071.815002720003</v>
      </c>
      <c r="H36" s="327">
        <v>13045.82219452286</v>
      </c>
      <c r="I36" s="327">
        <v>14409.511038648001</v>
      </c>
      <c r="J36" s="327">
        <v>15762.661407558002</v>
      </c>
      <c r="K36" s="327">
        <v>16866.047706087062</v>
      </c>
      <c r="L36" s="327">
        <v>21288.463714241996</v>
      </c>
      <c r="M36" s="327">
        <v>24975.512825569203</v>
      </c>
      <c r="N36" s="327">
        <v>27588.365452835998</v>
      </c>
      <c r="O36" s="327"/>
      <c r="P36" s="339"/>
    </row>
    <row r="37" spans="1:16" x14ac:dyDescent="0.25">
      <c r="A37" s="323" t="s">
        <v>23</v>
      </c>
      <c r="B37" s="334" t="s">
        <v>24</v>
      </c>
      <c r="C37" s="327">
        <v>3661.574729142857</v>
      </c>
      <c r="D37" s="327">
        <v>3922.1796320228586</v>
      </c>
      <c r="E37" s="327">
        <v>4182.7845349028576</v>
      </c>
      <c r="F37" s="327">
        <v>4443.3894377828574</v>
      </c>
      <c r="G37" s="327">
        <v>4964.599243542857</v>
      </c>
      <c r="H37" s="327">
        <v>5225.2041464228578</v>
      </c>
      <c r="I37" s="327">
        <v>5746.4139521828574</v>
      </c>
      <c r="J37" s="327">
        <v>6267.623757942858</v>
      </c>
      <c r="K37" s="327">
        <v>6706.3574209988583</v>
      </c>
      <c r="L37" s="327">
        <v>7570.6482723428562</v>
      </c>
      <c r="M37" s="327">
        <v>8352.4629809828566</v>
      </c>
      <c r="N37" s="327">
        <v>8873.6727867428581</v>
      </c>
      <c r="O37" s="327"/>
      <c r="P37" s="339"/>
    </row>
    <row r="38" spans="1:16" x14ac:dyDescent="0.25">
      <c r="A38" s="323" t="s">
        <v>25</v>
      </c>
      <c r="B38" s="334" t="s">
        <v>26</v>
      </c>
      <c r="C38" s="327">
        <v>1381.1202925714288</v>
      </c>
      <c r="D38" s="327">
        <v>1479.4186331314288</v>
      </c>
      <c r="E38" s="327">
        <v>1577.7169736914288</v>
      </c>
      <c r="F38" s="327">
        <v>1676.0153142514289</v>
      </c>
      <c r="G38" s="327">
        <v>1872.6119953714287</v>
      </c>
      <c r="H38" s="327">
        <v>1970.910335931429</v>
      </c>
      <c r="I38" s="327">
        <v>2167.5070170514291</v>
      </c>
      <c r="J38" s="327">
        <v>2364.1036981714283</v>
      </c>
      <c r="K38" s="327">
        <v>2529.5909570434283</v>
      </c>
      <c r="L38" s="327">
        <v>2855.5954009714287</v>
      </c>
      <c r="M38" s="327">
        <v>3150.4904226514291</v>
      </c>
      <c r="N38" s="327">
        <v>3347.0871037714287</v>
      </c>
      <c r="O38" s="327">
        <v>3873</v>
      </c>
      <c r="P38" s="339">
        <v>4144.1099999999997</v>
      </c>
    </row>
    <row r="39" spans="1:16" x14ac:dyDescent="0.25">
      <c r="A39" s="323" t="s">
        <v>27</v>
      </c>
      <c r="B39" s="334" t="s">
        <v>28</v>
      </c>
      <c r="C39" s="327">
        <v>1445.3584457142858</v>
      </c>
      <c r="D39" s="327">
        <v>1548.2288021142861</v>
      </c>
      <c r="E39" s="327">
        <v>1651.099158514286</v>
      </c>
      <c r="F39" s="327">
        <v>1753.9695149142863</v>
      </c>
      <c r="G39" s="327">
        <v>1959.7102277142856</v>
      </c>
      <c r="H39" s="327">
        <v>2062.5805841142865</v>
      </c>
      <c r="I39" s="327">
        <v>2268.321296914286</v>
      </c>
      <c r="J39" s="327">
        <v>2474.062009714286</v>
      </c>
      <c r="K39" s="327">
        <v>2647.2463503942859</v>
      </c>
      <c r="L39" s="327">
        <v>2988.4137917142862</v>
      </c>
      <c r="M39" s="327">
        <v>3297.0248609142855</v>
      </c>
      <c r="N39" s="327">
        <v>3502.7655737142859</v>
      </c>
      <c r="O39" s="327">
        <v>4054.5</v>
      </c>
      <c r="P39" s="339">
        <v>4338.3150000000005</v>
      </c>
    </row>
    <row r="40" spans="1:16" x14ac:dyDescent="0.25">
      <c r="A40" s="326" t="s">
        <v>29</v>
      </c>
      <c r="B40" s="334" t="s">
        <v>30</v>
      </c>
      <c r="C40" s="327">
        <v>2569.5261257142865</v>
      </c>
      <c r="D40" s="327">
        <v>2580.3813368571437</v>
      </c>
      <c r="E40" s="327">
        <v>2751.8319308571436</v>
      </c>
      <c r="F40" s="327">
        <v>2923.2825248571435</v>
      </c>
      <c r="G40" s="327">
        <v>3266.1837128571433</v>
      </c>
      <c r="H40" s="327">
        <v>3437.6343068571432</v>
      </c>
      <c r="I40" s="327">
        <v>3780.535494857143</v>
      </c>
      <c r="J40" s="327">
        <v>4123.4366828571438</v>
      </c>
      <c r="K40" s="327">
        <v>4412.0772506571429</v>
      </c>
      <c r="L40" s="327">
        <v>4980.6896528571442</v>
      </c>
      <c r="M40" s="327">
        <v>5495.0414348571448</v>
      </c>
      <c r="N40" s="327">
        <v>5837.9426228571429</v>
      </c>
      <c r="O40" s="327">
        <v>6757.5</v>
      </c>
      <c r="P40" s="339">
        <v>7230.5250000000005</v>
      </c>
    </row>
    <row r="41" spans="1:16" x14ac:dyDescent="0.25">
      <c r="A41" s="323" t="s">
        <v>31</v>
      </c>
      <c r="B41" s="334" t="s">
        <v>32</v>
      </c>
      <c r="C41" s="327">
        <v>1124.16768</v>
      </c>
      <c r="D41" s="327">
        <v>1204.1779572000003</v>
      </c>
      <c r="E41" s="327">
        <v>1284.1882344000001</v>
      </c>
      <c r="F41" s="327">
        <v>1364.1985116000001</v>
      </c>
      <c r="G41" s="327">
        <v>1524.2190659999999</v>
      </c>
      <c r="H41" s="327">
        <v>1604.2293431999999</v>
      </c>
      <c r="I41" s="327">
        <v>1764.2498976000002</v>
      </c>
      <c r="J41" s="327">
        <v>1924.2704519999998</v>
      </c>
      <c r="K41" s="327">
        <v>2058.9693836399997</v>
      </c>
      <c r="L41" s="327">
        <v>2324.3218379999998</v>
      </c>
      <c r="M41" s="327">
        <v>2564.3526695999999</v>
      </c>
      <c r="N41" s="327">
        <v>2724.3732239999999</v>
      </c>
      <c r="O41" s="327"/>
      <c r="P41" s="339"/>
    </row>
    <row r="42" spans="1:16" x14ac:dyDescent="0.25">
      <c r="A42" s="326" t="s">
        <v>33</v>
      </c>
      <c r="B42" s="334" t="s">
        <v>34</v>
      </c>
      <c r="C42" s="327">
        <v>3107.5206582857145</v>
      </c>
      <c r="D42" s="327">
        <v>3328.6919245457143</v>
      </c>
      <c r="E42" s="327">
        <v>3549.8631908057146</v>
      </c>
      <c r="F42" s="327">
        <v>3771.0344570657148</v>
      </c>
      <c r="G42" s="327">
        <v>4213.376989585714</v>
      </c>
      <c r="H42" s="327">
        <v>4434.5482558457143</v>
      </c>
      <c r="I42" s="327">
        <v>4990.3068532114294</v>
      </c>
      <c r="J42" s="327">
        <v>5442.9364213714307</v>
      </c>
      <c r="K42" s="327">
        <v>5823.9419708674304</v>
      </c>
      <c r="L42" s="327">
        <v>6574.5103417714299</v>
      </c>
      <c r="M42" s="327">
        <v>7253.4546940114287</v>
      </c>
      <c r="N42" s="327">
        <v>7706.084262171431</v>
      </c>
      <c r="O42" s="327"/>
      <c r="P42" s="339"/>
    </row>
    <row r="43" spans="1:16" x14ac:dyDescent="0.25">
      <c r="A43" s="326" t="s">
        <v>35</v>
      </c>
      <c r="B43" s="334" t="s">
        <v>36</v>
      </c>
      <c r="C43" s="327">
        <v>2168.0376685714291</v>
      </c>
      <c r="D43" s="327">
        <v>2322.3432031714292</v>
      </c>
      <c r="E43" s="327">
        <v>2476.6487377714293</v>
      </c>
      <c r="F43" s="327">
        <v>2630.9542723714289</v>
      </c>
      <c r="G43" s="327">
        <v>2939.5653415714287</v>
      </c>
      <c r="H43" s="327">
        <v>3093.8708761714297</v>
      </c>
      <c r="I43" s="327">
        <v>3402.481945371429</v>
      </c>
      <c r="J43" s="327">
        <v>3711.0930145714292</v>
      </c>
      <c r="K43" s="327">
        <v>3970.869525591429</v>
      </c>
      <c r="L43" s="327">
        <v>4482.6206875714288</v>
      </c>
      <c r="M43" s="327">
        <v>4945.5372913714282</v>
      </c>
      <c r="N43" s="327">
        <v>5254.1483605714293</v>
      </c>
      <c r="O43" s="327"/>
      <c r="P43" s="339"/>
    </row>
    <row r="44" spans="1:16" ht="15.75" thickBot="1" x14ac:dyDescent="0.3">
      <c r="A44" s="264"/>
      <c r="B44" s="264"/>
      <c r="C44" s="264"/>
      <c r="D44" s="264"/>
      <c r="E44" s="264"/>
      <c r="F44" s="264"/>
      <c r="G44" s="264"/>
      <c r="H44" s="264"/>
      <c r="I44" s="264"/>
      <c r="J44" s="264"/>
      <c r="K44" s="264"/>
      <c r="L44" s="264"/>
      <c r="M44" s="264"/>
      <c r="N44" s="264"/>
      <c r="O44" s="264"/>
      <c r="P44" s="264"/>
    </row>
    <row r="46" spans="1:16" x14ac:dyDescent="0.25">
      <c r="A46" s="343" t="s">
        <v>43</v>
      </c>
      <c r="B46" s="344" t="s">
        <v>47</v>
      </c>
      <c r="C46" s="345">
        <v>100</v>
      </c>
      <c r="D46" s="345">
        <v>110</v>
      </c>
      <c r="E46" s="345">
        <v>120</v>
      </c>
      <c r="F46" s="345">
        <v>130</v>
      </c>
      <c r="G46" s="345">
        <v>150</v>
      </c>
      <c r="H46" s="345">
        <v>160</v>
      </c>
      <c r="I46" s="345">
        <v>180</v>
      </c>
      <c r="J46" s="345">
        <v>200</v>
      </c>
      <c r="K46" s="345">
        <v>230</v>
      </c>
      <c r="L46" s="345">
        <v>250</v>
      </c>
      <c r="M46" s="345">
        <v>280</v>
      </c>
      <c r="N46" s="345">
        <v>300</v>
      </c>
      <c r="O46" s="318"/>
      <c r="P46" s="318"/>
    </row>
    <row r="47" spans="1:16" x14ac:dyDescent="0.25">
      <c r="A47" s="346"/>
      <c r="B47" s="347" t="s">
        <v>0</v>
      </c>
      <c r="C47" s="345">
        <v>200</v>
      </c>
      <c r="D47" s="345">
        <v>210</v>
      </c>
      <c r="E47" s="345">
        <v>220</v>
      </c>
      <c r="F47" s="345">
        <v>230</v>
      </c>
      <c r="G47" s="345">
        <v>250</v>
      </c>
      <c r="H47" s="345">
        <v>260</v>
      </c>
      <c r="I47" s="345">
        <v>280</v>
      </c>
      <c r="J47" s="345">
        <v>300</v>
      </c>
      <c r="K47" s="345">
        <v>330</v>
      </c>
      <c r="L47" s="345">
        <v>350</v>
      </c>
      <c r="M47" s="345">
        <v>380</v>
      </c>
      <c r="N47" s="345">
        <v>400</v>
      </c>
      <c r="O47" s="318"/>
      <c r="P47" s="318"/>
    </row>
    <row r="48" spans="1:16" x14ac:dyDescent="0.25">
      <c r="A48" s="348" t="s">
        <v>1</v>
      </c>
      <c r="B48" s="349" t="s">
        <v>2</v>
      </c>
      <c r="C48" s="350">
        <v>4282.5435428571427</v>
      </c>
      <c r="D48" s="350">
        <v>4587.3445988571439</v>
      </c>
      <c r="E48" s="350">
        <v>4892.1456548571432</v>
      </c>
      <c r="F48" s="350">
        <v>5196.9467108571434</v>
      </c>
      <c r="G48" s="350">
        <v>5806.548822857143</v>
      </c>
      <c r="H48" s="350">
        <v>6111.3498788571433</v>
      </c>
      <c r="I48" s="350">
        <v>6720.9519908571438</v>
      </c>
      <c r="J48" s="350">
        <v>7330.5541028571424</v>
      </c>
      <c r="K48" s="350">
        <v>8244.9572708571468</v>
      </c>
      <c r="L48" s="350">
        <v>8854.5593828571436</v>
      </c>
      <c r="M48" s="350">
        <v>9768.9625508571426</v>
      </c>
      <c r="N48" s="339">
        <v>10378.564662857143</v>
      </c>
      <c r="O48" s="318"/>
      <c r="P48" s="318"/>
    </row>
    <row r="49" spans="1:16" x14ac:dyDescent="0.25">
      <c r="A49" s="351" t="s">
        <v>3</v>
      </c>
      <c r="B49" s="349" t="s">
        <v>4</v>
      </c>
      <c r="C49" s="350">
        <v>2569.5261257142856</v>
      </c>
      <c r="D49" s="350">
        <v>2752.4067593142863</v>
      </c>
      <c r="E49" s="350">
        <v>2935.2873929142861</v>
      </c>
      <c r="F49" s="350">
        <v>3118.1680265142859</v>
      </c>
      <c r="G49" s="350">
        <v>3483.929293714285</v>
      </c>
      <c r="H49" s="350">
        <v>3666.8099273142857</v>
      </c>
      <c r="I49" s="350">
        <v>4032.5711945142857</v>
      </c>
      <c r="J49" s="350">
        <v>4398.3324617142862</v>
      </c>
      <c r="K49" s="350">
        <v>4946.9743625142873</v>
      </c>
      <c r="L49" s="350">
        <v>5312.735629714286</v>
      </c>
      <c r="M49" s="350">
        <v>5861.3775305142863</v>
      </c>
      <c r="N49" s="339">
        <v>6227.1387977142858</v>
      </c>
      <c r="O49" s="318"/>
      <c r="P49" s="318"/>
    </row>
    <row r="50" spans="1:16" x14ac:dyDescent="0.25">
      <c r="A50" s="351" t="s">
        <v>5</v>
      </c>
      <c r="B50" s="349" t="s">
        <v>6</v>
      </c>
      <c r="C50" s="350">
        <v>1713.0174171428573</v>
      </c>
      <c r="D50" s="350">
        <v>1834.9378395428575</v>
      </c>
      <c r="E50" s="350">
        <v>1956.8582619428576</v>
      </c>
      <c r="F50" s="350">
        <v>2078.7786843428576</v>
      </c>
      <c r="G50" s="350">
        <v>2322.6195291428567</v>
      </c>
      <c r="H50" s="350">
        <v>2444.5399515428571</v>
      </c>
      <c r="I50" s="350">
        <v>2688.3807963428571</v>
      </c>
      <c r="J50" s="350">
        <v>2932.2216411428576</v>
      </c>
      <c r="K50" s="350">
        <v>3297.9829083428585</v>
      </c>
      <c r="L50" s="350">
        <v>3541.8237531428576</v>
      </c>
      <c r="M50" s="350">
        <v>3907.5850203428572</v>
      </c>
      <c r="N50" s="339">
        <v>4151.4258651428572</v>
      </c>
    </row>
    <row r="51" spans="1:16" x14ac:dyDescent="0.25">
      <c r="A51" s="352" t="s">
        <v>7</v>
      </c>
      <c r="B51" s="349" t="s">
        <v>8</v>
      </c>
      <c r="C51" s="350">
        <v>3597.3365760000006</v>
      </c>
      <c r="D51" s="350">
        <v>3853.3694630400014</v>
      </c>
      <c r="E51" s="350">
        <v>4109.4023500800013</v>
      </c>
      <c r="F51" s="350">
        <v>4365.4352371200011</v>
      </c>
      <c r="G51" s="350">
        <v>4877.5010112</v>
      </c>
      <c r="H51" s="350">
        <v>5133.5338982400017</v>
      </c>
      <c r="I51" s="350">
        <v>5645.5996723200005</v>
      </c>
      <c r="J51" s="350">
        <v>6157.6654464000003</v>
      </c>
      <c r="K51" s="350">
        <v>6925.7641075200045</v>
      </c>
      <c r="L51" s="350">
        <v>7437.8298816000006</v>
      </c>
      <c r="M51" s="350">
        <v>8205.9285427200011</v>
      </c>
      <c r="N51" s="339">
        <v>8717.9943168000027</v>
      </c>
    </row>
    <row r="52" spans="1:16" x14ac:dyDescent="0.25">
      <c r="A52" s="352" t="s">
        <v>9</v>
      </c>
      <c r="B52" s="349" t="s">
        <v>10</v>
      </c>
      <c r="C52" s="350">
        <v>4496.6707200000001</v>
      </c>
      <c r="D52" s="350">
        <v>4816.7118288000011</v>
      </c>
      <c r="E52" s="350">
        <v>5136.7529376000011</v>
      </c>
      <c r="F52" s="350">
        <v>5456.7940464000003</v>
      </c>
      <c r="G52" s="350">
        <v>6096.8762639999995</v>
      </c>
      <c r="H52" s="350">
        <v>6416.9173728000005</v>
      </c>
      <c r="I52" s="350">
        <v>7056.9995904000007</v>
      </c>
      <c r="J52" s="350">
        <v>7697.0818080000017</v>
      </c>
      <c r="K52" s="350">
        <v>8657.2051344000029</v>
      </c>
      <c r="L52" s="350">
        <v>9297.2873520000012</v>
      </c>
      <c r="M52" s="350">
        <v>10257.4106784</v>
      </c>
      <c r="N52" s="339">
        <v>10897.492896000002</v>
      </c>
    </row>
    <row r="53" spans="1:16" x14ac:dyDescent="0.25">
      <c r="A53" s="348" t="s">
        <v>11</v>
      </c>
      <c r="B53" s="353" t="s">
        <v>12</v>
      </c>
      <c r="C53" s="350">
        <v>3957.0702336000008</v>
      </c>
      <c r="D53" s="350">
        <v>4315.7737986048014</v>
      </c>
      <c r="E53" s="350">
        <v>4684.718679091201</v>
      </c>
      <c r="F53" s="350">
        <v>4822.7665476754291</v>
      </c>
      <c r="G53" s="350">
        <v>5574.2868699428564</v>
      </c>
      <c r="H53" s="350">
        <v>5964.6774817645728</v>
      </c>
      <c r="I53" s="350">
        <v>6097.2476461056003</v>
      </c>
      <c r="J53" s="350">
        <v>6861.3986402742867</v>
      </c>
      <c r="K53" s="350">
        <v>8970.5135106925754</v>
      </c>
      <c r="L53" s="350">
        <v>9917.1065088000014</v>
      </c>
      <c r="M53" s="350">
        <v>10839.640846431084</v>
      </c>
      <c r="N53" s="339">
        <v>11831.563715657143</v>
      </c>
    </row>
    <row r="54" spans="1:16" x14ac:dyDescent="0.25">
      <c r="A54" s="348" t="s">
        <v>13</v>
      </c>
      <c r="B54" s="353" t="s">
        <v>14</v>
      </c>
      <c r="C54" s="350">
        <v>2890.7168914285717</v>
      </c>
      <c r="D54" s="350">
        <v>3137.7437056182871</v>
      </c>
      <c r="E54" s="350">
        <v>3390.256938816</v>
      </c>
      <c r="F54" s="350">
        <v>3648.2565910217154</v>
      </c>
      <c r="G54" s="350">
        <v>4180.7151524571418</v>
      </c>
      <c r="H54" s="350">
        <v>4455.1740616868574</v>
      </c>
      <c r="I54" s="350">
        <v>4908.9833341220574</v>
      </c>
      <c r="J54" s="350">
        <v>5483.2544689371443</v>
      </c>
      <c r="K54" s="350">
        <v>6384.894910551775</v>
      </c>
      <c r="L54" s="350">
        <v>7012.8110312228573</v>
      </c>
      <c r="M54" s="350">
        <v>7994.9189516214865</v>
      </c>
      <c r="N54" s="339">
        <v>8676.4800581485724</v>
      </c>
    </row>
    <row r="55" spans="1:16" x14ac:dyDescent="0.25">
      <c r="A55" s="354" t="s">
        <v>15</v>
      </c>
      <c r="B55" s="353" t="s">
        <v>16</v>
      </c>
      <c r="C55" s="350">
        <v>4556.6263295999997</v>
      </c>
      <c r="D55" s="350">
        <v>5011.6739742514301</v>
      </c>
      <c r="E55" s="350">
        <v>5484.0952790948568</v>
      </c>
      <c r="F55" s="350">
        <v>5973.8902441302853</v>
      </c>
      <c r="G55" s="350">
        <v>6821.2432296514289</v>
      </c>
      <c r="H55" s="350">
        <v>7348.8982293257159</v>
      </c>
      <c r="I55" s="350">
        <v>8683.4699721874276</v>
      </c>
      <c r="J55" s="350">
        <v>9888.9174847542854</v>
      </c>
      <c r="K55" s="350">
        <v>11827.391205044574</v>
      </c>
      <c r="L55" s="350">
        <v>13206.575319531428</v>
      </c>
      <c r="M55" s="350">
        <v>15405.653942701716</v>
      </c>
      <c r="N55" s="339">
        <v>16958.57465910857</v>
      </c>
    </row>
    <row r="56" spans="1:16" x14ac:dyDescent="0.25">
      <c r="A56" s="354" t="s">
        <v>17</v>
      </c>
      <c r="B56" s="353" t="s">
        <v>18</v>
      </c>
      <c r="C56" s="350">
        <v>6655.0726656000006</v>
      </c>
      <c r="D56" s="350">
        <v>7359.9356744064025</v>
      </c>
      <c r="E56" s="350">
        <v>8095.522629657602</v>
      </c>
      <c r="F56" s="350">
        <v>8861.8335313536008</v>
      </c>
      <c r="G56" s="350">
        <v>10486.62717408</v>
      </c>
      <c r="H56" s="350">
        <v>11345.109915110399</v>
      </c>
      <c r="I56" s="350">
        <v>13154.247236505602</v>
      </c>
      <c r="J56" s="350">
        <v>15086.28034368</v>
      </c>
      <c r="K56" s="350">
        <v>18214.759602777609</v>
      </c>
      <c r="L56" s="350">
        <v>20454.032174400003</v>
      </c>
      <c r="M56" s="350">
        <v>24043.3706301696</v>
      </c>
      <c r="N56" s="339">
        <v>26589.882666239999</v>
      </c>
    </row>
    <row r="57" spans="1:16" x14ac:dyDescent="0.25">
      <c r="A57" s="355" t="s">
        <v>19</v>
      </c>
      <c r="B57" s="356" t="s">
        <v>20</v>
      </c>
      <c r="C57" s="350">
        <v>4921.1564359680015</v>
      </c>
      <c r="D57" s="350">
        <v>5412.607892191545</v>
      </c>
      <c r="E57" s="350">
        <v>5922.8229014224462</v>
      </c>
      <c r="F57" s="350">
        <v>6451.8014636607095</v>
      </c>
      <c r="G57" s="350">
        <v>7366.9426880235442</v>
      </c>
      <c r="H57" s="350">
        <v>7936.8100876717745</v>
      </c>
      <c r="I57" s="350">
        <v>9378.1475699624225</v>
      </c>
      <c r="J57" s="350">
        <v>10680.03088353463</v>
      </c>
      <c r="K57" s="350">
        <v>12773.582501448142</v>
      </c>
      <c r="L57" s="350">
        <v>14263.101345093944</v>
      </c>
      <c r="M57" s="350">
        <v>16638.106258117852</v>
      </c>
      <c r="N57" s="339">
        <v>18315.26063183726</v>
      </c>
    </row>
    <row r="58" spans="1:16" x14ac:dyDescent="0.25">
      <c r="A58" s="355" t="s">
        <v>21</v>
      </c>
      <c r="B58" s="356" t="s">
        <v>22</v>
      </c>
      <c r="C58" s="350">
        <v>10252.409241600002</v>
      </c>
      <c r="D58" s="350">
        <v>11276.266442065718</v>
      </c>
      <c r="E58" s="350">
        <v>12339.21437796343</v>
      </c>
      <c r="F58" s="350">
        <v>13441.253049293144</v>
      </c>
      <c r="G58" s="350">
        <v>15347.797266715714</v>
      </c>
      <c r="H58" s="350">
        <v>16535.02101598286</v>
      </c>
      <c r="I58" s="350">
        <v>19537.807437421714</v>
      </c>
      <c r="J58" s="350">
        <v>21261.172592221712</v>
      </c>
      <c r="K58" s="350">
        <v>25428.891090845835</v>
      </c>
      <c r="L58" s="350">
        <v>28394.136936992567</v>
      </c>
      <c r="M58" s="350">
        <v>33122.155976808688</v>
      </c>
      <c r="N58" s="339">
        <v>36460.935517083431</v>
      </c>
    </row>
    <row r="59" spans="1:16" x14ac:dyDescent="0.25">
      <c r="A59" s="355" t="s">
        <v>23</v>
      </c>
      <c r="B59" s="356" t="s">
        <v>24</v>
      </c>
      <c r="C59" s="350">
        <v>4882.099638857143</v>
      </c>
      <c r="D59" s="350">
        <v>5229.5728426971446</v>
      </c>
      <c r="E59" s="350">
        <v>5577.0460465371425</v>
      </c>
      <c r="F59" s="350">
        <v>5924.5192503771432</v>
      </c>
      <c r="G59" s="350">
        <v>6619.4656580571409</v>
      </c>
      <c r="H59" s="350">
        <v>6966.9388618971425</v>
      </c>
      <c r="I59" s="350">
        <v>7661.885269577142</v>
      </c>
      <c r="J59" s="350">
        <v>8356.8316772571416</v>
      </c>
      <c r="K59" s="350">
        <v>9399.2512887771463</v>
      </c>
      <c r="L59" s="350">
        <v>10094.197696457144</v>
      </c>
      <c r="M59" s="350">
        <v>11136.617307977142</v>
      </c>
      <c r="N59" s="339">
        <v>11831.563715657143</v>
      </c>
    </row>
    <row r="60" spans="1:16" x14ac:dyDescent="0.25">
      <c r="A60" s="355" t="s">
        <v>25</v>
      </c>
      <c r="B60" s="357" t="s">
        <v>26</v>
      </c>
      <c r="C60" s="350">
        <v>1841.4937234285715</v>
      </c>
      <c r="D60" s="350">
        <v>1972.5581775085718</v>
      </c>
      <c r="E60" s="350">
        <v>2103.6226315885715</v>
      </c>
      <c r="F60" s="350">
        <v>2234.6870856685719</v>
      </c>
      <c r="G60" s="350">
        <v>2496.8159938285712</v>
      </c>
      <c r="H60" s="350">
        <v>2627.8804479085716</v>
      </c>
      <c r="I60" s="350">
        <v>2890.0093560685718</v>
      </c>
      <c r="J60" s="350">
        <v>3152.1382642285716</v>
      </c>
      <c r="K60" s="350">
        <v>3545.3316264685727</v>
      </c>
      <c r="L60" s="350">
        <v>3807.4605346285721</v>
      </c>
      <c r="M60" s="350">
        <v>4200.6538968685718</v>
      </c>
      <c r="N60" s="339">
        <v>4462.7828050285716</v>
      </c>
    </row>
    <row r="61" spans="1:16" x14ac:dyDescent="0.25">
      <c r="A61" s="358" t="s">
        <v>27</v>
      </c>
      <c r="B61" s="359" t="s">
        <v>28</v>
      </c>
      <c r="C61" s="350">
        <v>1927.1445942857142</v>
      </c>
      <c r="D61" s="350">
        <v>2064.3050694857152</v>
      </c>
      <c r="E61" s="350">
        <v>2201.4655446857146</v>
      </c>
      <c r="F61" s="350">
        <v>2338.6260198857149</v>
      </c>
      <c r="G61" s="350">
        <v>2612.9469702857141</v>
      </c>
      <c r="H61" s="350">
        <v>2750.1074454857144</v>
      </c>
      <c r="I61" s="350">
        <v>3024.4283958857145</v>
      </c>
      <c r="J61" s="350">
        <v>3298.7493462857146</v>
      </c>
      <c r="K61" s="350">
        <v>3710.2307718857155</v>
      </c>
      <c r="L61" s="350">
        <v>3984.5517222857152</v>
      </c>
      <c r="M61" s="350">
        <v>4396.0331478857152</v>
      </c>
      <c r="N61" s="339">
        <v>4670.3540982857139</v>
      </c>
    </row>
    <row r="62" spans="1:16" x14ac:dyDescent="0.25">
      <c r="A62" s="360" t="s">
        <v>29</v>
      </c>
      <c r="B62" s="359" t="s">
        <v>30</v>
      </c>
      <c r="C62" s="350">
        <v>3426.0348342857146</v>
      </c>
      <c r="D62" s="350">
        <v>3440.5084491428579</v>
      </c>
      <c r="E62" s="350">
        <v>3669.1092411428572</v>
      </c>
      <c r="F62" s="350">
        <v>4417.404704228572</v>
      </c>
      <c r="G62" s="350">
        <v>4935.5664994285708</v>
      </c>
      <c r="H62" s="350">
        <v>5194.6473970285715</v>
      </c>
      <c r="I62" s="350">
        <v>5712.8091922285712</v>
      </c>
      <c r="J62" s="350">
        <v>6450.8876105142863</v>
      </c>
      <c r="K62" s="350">
        <v>7255.5623983542882</v>
      </c>
      <c r="L62" s="350">
        <v>7792.0122569142877</v>
      </c>
      <c r="M62" s="350">
        <v>8596.687044754286</v>
      </c>
      <c r="N62" s="339">
        <v>9133.1369033142855</v>
      </c>
    </row>
    <row r="63" spans="1:16" x14ac:dyDescent="0.25">
      <c r="A63" s="358" t="s">
        <v>31</v>
      </c>
      <c r="B63" s="359" t="s">
        <v>32</v>
      </c>
      <c r="C63" s="350">
        <v>1498.8902400000002</v>
      </c>
      <c r="D63" s="350">
        <v>1605.5706096000001</v>
      </c>
      <c r="E63" s="350">
        <v>1712.2509791999998</v>
      </c>
      <c r="F63" s="350">
        <v>1818.9313488000003</v>
      </c>
      <c r="G63" s="350">
        <v>2032.2920879999997</v>
      </c>
      <c r="H63" s="350">
        <v>2138.9724575999999</v>
      </c>
      <c r="I63" s="350">
        <v>2352.3331967999998</v>
      </c>
      <c r="J63" s="350">
        <v>2565.6939360000001</v>
      </c>
      <c r="K63" s="350">
        <v>2885.7350448000007</v>
      </c>
      <c r="L63" s="350">
        <v>3099.0957839999996</v>
      </c>
      <c r="M63" s="350">
        <v>3419.1368928000002</v>
      </c>
      <c r="N63" s="339">
        <v>3632.4976320000005</v>
      </c>
    </row>
    <row r="64" spans="1:16" x14ac:dyDescent="0.25">
      <c r="A64" s="361" t="s">
        <v>33</v>
      </c>
      <c r="B64" s="356" t="s">
        <v>34</v>
      </c>
      <c r="C64" s="350">
        <v>4143.3608777142854</v>
      </c>
      <c r="D64" s="350">
        <v>4438.2558993942876</v>
      </c>
      <c r="E64" s="350">
        <v>4733.1509210742861</v>
      </c>
      <c r="F64" s="350">
        <v>5028.0459427542864</v>
      </c>
      <c r="G64" s="350">
        <v>5617.8359861142853</v>
      </c>
      <c r="H64" s="350">
        <v>5912.7310077942857</v>
      </c>
      <c r="I64" s="350">
        <v>6653.7424709485731</v>
      </c>
      <c r="J64" s="350">
        <v>7257.2485618285727</v>
      </c>
      <c r="K64" s="350">
        <v>8162.5076981485763</v>
      </c>
      <c r="L64" s="350">
        <v>8766.0137890285732</v>
      </c>
      <c r="M64" s="350">
        <v>9671.2729253485741</v>
      </c>
      <c r="N64" s="339">
        <v>10274.779016228573</v>
      </c>
    </row>
    <row r="65" spans="1:14" x14ac:dyDescent="0.25">
      <c r="A65" s="361" t="s">
        <v>35</v>
      </c>
      <c r="B65" s="356" t="s">
        <v>36</v>
      </c>
      <c r="C65" s="350">
        <v>3083.4313508571431</v>
      </c>
      <c r="D65" s="350">
        <v>3302.8881111771439</v>
      </c>
      <c r="E65" s="350">
        <v>3522.3448714971437</v>
      </c>
      <c r="F65" s="350">
        <v>3741.801631817144</v>
      </c>
      <c r="G65" s="350">
        <v>4180.7151524571427</v>
      </c>
      <c r="H65" s="350">
        <v>4400.171912777143</v>
      </c>
      <c r="I65" s="350">
        <v>4839.0854334171436</v>
      </c>
      <c r="J65" s="350">
        <v>5277.9989540571441</v>
      </c>
      <c r="K65" s="350">
        <v>5936.3692350171459</v>
      </c>
      <c r="L65" s="350">
        <v>6375.2827556571438</v>
      </c>
      <c r="M65" s="350">
        <v>7033.6530366171446</v>
      </c>
      <c r="N65" s="339">
        <v>7472.5665572571434</v>
      </c>
    </row>
    <row r="66" spans="1:14" x14ac:dyDescent="0.25">
      <c r="A66" s="361" t="s">
        <v>37</v>
      </c>
      <c r="B66" s="356" t="s">
        <v>36</v>
      </c>
      <c r="C66" s="350">
        <v>3805.6813508571431</v>
      </c>
      <c r="D66" s="350">
        <v>4097.3631111771438</v>
      </c>
      <c r="E66" s="350">
        <v>4389.0448714971435</v>
      </c>
      <c r="F66" s="350">
        <v>4680.7266318171442</v>
      </c>
      <c r="G66" s="350">
        <v>5264.0901524571427</v>
      </c>
      <c r="H66" s="350">
        <v>5555.7719127771434</v>
      </c>
      <c r="I66" s="350">
        <v>6139.1354334171438</v>
      </c>
      <c r="J66" s="350">
        <v>6722.4989540571441</v>
      </c>
      <c r="K66" s="350">
        <v>7597.544235017147</v>
      </c>
      <c r="L66" s="350">
        <v>8180.9077556571438</v>
      </c>
      <c r="M66" s="350">
        <v>9055.9530366171439</v>
      </c>
      <c r="N66" s="339">
        <v>9639.3165572571434</v>
      </c>
    </row>
    <row r="67" spans="1:14" x14ac:dyDescent="0.25">
      <c r="A67" s="325"/>
      <c r="B67" s="337"/>
      <c r="C67" s="337"/>
      <c r="D67" s="337"/>
      <c r="E67" s="337"/>
      <c r="F67" s="337"/>
      <c r="G67" s="337"/>
      <c r="H67" s="337"/>
      <c r="I67" s="337"/>
      <c r="J67" s="337"/>
      <c r="K67" s="337"/>
      <c r="L67" s="337"/>
      <c r="M67" s="337"/>
      <c r="N67" s="318"/>
    </row>
    <row r="68" spans="1:14" x14ac:dyDescent="0.25">
      <c r="A68" s="343" t="s">
        <v>43</v>
      </c>
      <c r="B68" s="330" t="s">
        <v>47</v>
      </c>
      <c r="C68" s="345">
        <v>100</v>
      </c>
      <c r="D68" s="345">
        <v>110</v>
      </c>
      <c r="E68" s="345">
        <v>120</v>
      </c>
      <c r="F68" s="345">
        <v>130</v>
      </c>
      <c r="G68" s="345">
        <v>150</v>
      </c>
      <c r="H68" s="345">
        <v>160</v>
      </c>
      <c r="I68" s="345">
        <v>180</v>
      </c>
      <c r="J68" s="345">
        <v>200</v>
      </c>
      <c r="K68" s="345">
        <v>230</v>
      </c>
      <c r="L68" s="345">
        <v>250</v>
      </c>
      <c r="M68" s="345">
        <v>280</v>
      </c>
      <c r="N68" s="345">
        <v>300</v>
      </c>
    </row>
    <row r="69" spans="1:14" x14ac:dyDescent="0.25">
      <c r="A69" s="362"/>
      <c r="B69" s="330" t="s">
        <v>38</v>
      </c>
      <c r="C69" s="345">
        <v>200</v>
      </c>
      <c r="D69" s="345">
        <v>210</v>
      </c>
      <c r="E69" s="345">
        <v>220</v>
      </c>
      <c r="F69" s="345">
        <v>230</v>
      </c>
      <c r="G69" s="345">
        <v>250</v>
      </c>
      <c r="H69" s="345">
        <v>260</v>
      </c>
      <c r="I69" s="345">
        <v>280</v>
      </c>
      <c r="J69" s="345">
        <v>300</v>
      </c>
      <c r="K69" s="345">
        <v>330</v>
      </c>
      <c r="L69" s="345">
        <v>350</v>
      </c>
      <c r="M69" s="345">
        <v>380</v>
      </c>
      <c r="N69" s="345">
        <v>400</v>
      </c>
    </row>
    <row r="70" spans="1:14" x14ac:dyDescent="0.25">
      <c r="A70" s="319" t="s">
        <v>1</v>
      </c>
      <c r="B70" s="333" t="s">
        <v>2</v>
      </c>
      <c r="C70" s="327">
        <v>3854.2891885714284</v>
      </c>
      <c r="D70" s="327">
        <v>4128.6101389714304</v>
      </c>
      <c r="E70" s="327">
        <v>4402.9310893714292</v>
      </c>
      <c r="F70" s="327">
        <v>4677.2520397714297</v>
      </c>
      <c r="G70" s="327">
        <v>5225.8939405714282</v>
      </c>
      <c r="H70" s="327">
        <v>5500.2148909714288</v>
      </c>
      <c r="I70" s="327">
        <v>6048.856791771429</v>
      </c>
      <c r="J70" s="327">
        <v>6597.4986925714293</v>
      </c>
      <c r="K70" s="327">
        <v>7420.461543771431</v>
      </c>
      <c r="L70" s="327">
        <v>7969.1034445714304</v>
      </c>
      <c r="M70" s="327">
        <v>8792.0662957714303</v>
      </c>
      <c r="N70" s="339">
        <v>9340.7081965714278</v>
      </c>
    </row>
    <row r="71" spans="1:14" x14ac:dyDescent="0.25">
      <c r="A71" s="319" t="s">
        <v>3</v>
      </c>
      <c r="B71" s="333" t="s">
        <v>4</v>
      </c>
      <c r="C71" s="327">
        <v>2312.5735131428569</v>
      </c>
      <c r="D71" s="327">
        <v>2477.1660833828578</v>
      </c>
      <c r="E71" s="327">
        <v>2641.7586536228573</v>
      </c>
      <c r="F71" s="327">
        <v>2806.3512238628578</v>
      </c>
      <c r="G71" s="327">
        <v>3135.5363643428564</v>
      </c>
      <c r="H71" s="327">
        <v>3300.1289345828573</v>
      </c>
      <c r="I71" s="327">
        <v>3629.3140750628572</v>
      </c>
      <c r="J71" s="327">
        <v>3958.4992155428572</v>
      </c>
      <c r="K71" s="327">
        <v>4452.2769262628581</v>
      </c>
      <c r="L71" s="327">
        <v>4781.462066742858</v>
      </c>
      <c r="M71" s="327">
        <v>5275.2397774628571</v>
      </c>
      <c r="N71" s="339">
        <v>5604.4249179428571</v>
      </c>
    </row>
    <row r="72" spans="1:14" x14ac:dyDescent="0.25">
      <c r="A72" s="319" t="s">
        <v>5</v>
      </c>
      <c r="B72" s="333" t="s">
        <v>6</v>
      </c>
      <c r="C72" s="327">
        <v>1541.7156754285718</v>
      </c>
      <c r="D72" s="327">
        <v>1651.4440555885717</v>
      </c>
      <c r="E72" s="327">
        <v>1761.1724357485718</v>
      </c>
      <c r="F72" s="327">
        <v>1870.900815908572</v>
      </c>
      <c r="G72" s="327">
        <v>2090.3575762285714</v>
      </c>
      <c r="H72" s="327">
        <v>2200.085956388572</v>
      </c>
      <c r="I72" s="327">
        <v>2419.5427167085718</v>
      </c>
      <c r="J72" s="327">
        <v>2638.9994770285721</v>
      </c>
      <c r="K72" s="327">
        <v>2968.184617508573</v>
      </c>
      <c r="L72" s="327">
        <v>3187.6413778285719</v>
      </c>
      <c r="M72" s="327">
        <v>3516.8265183085723</v>
      </c>
      <c r="N72" s="339">
        <v>3736.2832786285726</v>
      </c>
    </row>
    <row r="73" spans="1:14" x14ac:dyDescent="0.25">
      <c r="A73" s="338" t="s">
        <v>7</v>
      </c>
      <c r="B73" s="333" t="s">
        <v>8</v>
      </c>
      <c r="C73" s="327">
        <v>3237.6029184000008</v>
      </c>
      <c r="D73" s="327">
        <v>3468.0325167360015</v>
      </c>
      <c r="E73" s="327">
        <v>3698.4621150720009</v>
      </c>
      <c r="F73" s="327">
        <v>3928.8917134080016</v>
      </c>
      <c r="G73" s="327">
        <v>4389.7509100799998</v>
      </c>
      <c r="H73" s="327">
        <v>4620.1805084160005</v>
      </c>
      <c r="I73" s="327">
        <v>5081.0397050880001</v>
      </c>
      <c r="J73" s="327">
        <v>5541.8989017600015</v>
      </c>
      <c r="K73" s="327">
        <v>6233.1876967680037</v>
      </c>
      <c r="L73" s="327">
        <v>6694.0468934400005</v>
      </c>
      <c r="M73" s="327">
        <v>7385.3356884480017</v>
      </c>
      <c r="N73" s="339">
        <v>7846.1948851200013</v>
      </c>
    </row>
    <row r="74" spans="1:14" x14ac:dyDescent="0.25">
      <c r="A74" s="338" t="s">
        <v>9</v>
      </c>
      <c r="B74" s="333" t="s">
        <v>10</v>
      </c>
      <c r="C74" s="327">
        <v>4047.0036480000003</v>
      </c>
      <c r="D74" s="327">
        <v>4335.0406459200012</v>
      </c>
      <c r="E74" s="327">
        <v>4623.0776438400017</v>
      </c>
      <c r="F74" s="327">
        <v>4911.1146417600012</v>
      </c>
      <c r="G74" s="327">
        <v>5487.1886376000002</v>
      </c>
      <c r="H74" s="327">
        <v>5775.2256355200007</v>
      </c>
      <c r="I74" s="327">
        <v>6351.2996313600006</v>
      </c>
      <c r="J74" s="327">
        <v>6927.3736272000006</v>
      </c>
      <c r="K74" s="327">
        <v>7791.4846209600037</v>
      </c>
      <c r="L74" s="327">
        <v>8367.5586168000009</v>
      </c>
      <c r="M74" s="327">
        <v>9231.6696105600004</v>
      </c>
      <c r="N74" s="339">
        <v>9807.7436063999994</v>
      </c>
    </row>
    <row r="75" spans="1:14" x14ac:dyDescent="0.25">
      <c r="A75" s="319" t="s">
        <v>11</v>
      </c>
      <c r="B75" s="333" t="s">
        <v>12</v>
      </c>
      <c r="C75" s="327">
        <v>3561.3632102400006</v>
      </c>
      <c r="D75" s="327">
        <v>3884.1964187443218</v>
      </c>
      <c r="E75" s="327">
        <v>4216.2468111820808</v>
      </c>
      <c r="F75" s="327">
        <v>4340.4898929078863</v>
      </c>
      <c r="G75" s="327">
        <v>5016.8581829485711</v>
      </c>
      <c r="H75" s="327">
        <v>5368.2097335881153</v>
      </c>
      <c r="I75" s="327">
        <v>5487.5228814950406</v>
      </c>
      <c r="J75" s="327">
        <v>6175.2587762468575</v>
      </c>
      <c r="K75" s="327">
        <v>8073.4621596233173</v>
      </c>
      <c r="L75" s="327">
        <v>8925.3958579200007</v>
      </c>
      <c r="M75" s="327">
        <v>9755.6767617879777</v>
      </c>
      <c r="N75" s="339">
        <v>10648.407344091429</v>
      </c>
    </row>
    <row r="76" spans="1:14" x14ac:dyDescent="0.25">
      <c r="A76" s="319" t="s">
        <v>13</v>
      </c>
      <c r="B76" s="333" t="s">
        <v>14</v>
      </c>
      <c r="C76" s="327">
        <v>2601.6452022857147</v>
      </c>
      <c r="D76" s="327">
        <v>2823.969335056458</v>
      </c>
      <c r="E76" s="327">
        <v>3051.2312449344004</v>
      </c>
      <c r="F76" s="327">
        <v>3283.4309319195436</v>
      </c>
      <c r="G76" s="327">
        <v>3762.6436372114285</v>
      </c>
      <c r="H76" s="327">
        <v>4009.6566555181726</v>
      </c>
      <c r="I76" s="327">
        <v>4418.0850007098516</v>
      </c>
      <c r="J76" s="327">
        <v>4934.9290220434286</v>
      </c>
      <c r="K76" s="327">
        <v>5746.4054194965975</v>
      </c>
      <c r="L76" s="327">
        <v>6311.5299281005719</v>
      </c>
      <c r="M76" s="327">
        <v>7195.4270564593371</v>
      </c>
      <c r="N76" s="339">
        <v>7808.832052333717</v>
      </c>
    </row>
    <row r="77" spans="1:14" x14ac:dyDescent="0.25">
      <c r="A77" s="321" t="s">
        <v>15</v>
      </c>
      <c r="B77" s="333" t="s">
        <v>16</v>
      </c>
      <c r="C77" s="327">
        <v>4100.9636966400003</v>
      </c>
      <c r="D77" s="327">
        <v>4510.5065768262875</v>
      </c>
      <c r="E77" s="327">
        <v>4935.6857511853723</v>
      </c>
      <c r="F77" s="327">
        <v>5376.5012197172573</v>
      </c>
      <c r="G77" s="327">
        <v>6139.1189066862862</v>
      </c>
      <c r="H77" s="327">
        <v>6614.0084063931445</v>
      </c>
      <c r="I77" s="327">
        <v>7815.1229749686854</v>
      </c>
      <c r="J77" s="327">
        <v>8900.0257362788579</v>
      </c>
      <c r="K77" s="327">
        <v>10644.652084540119</v>
      </c>
      <c r="L77" s="327">
        <v>11885.917787578286</v>
      </c>
      <c r="M77" s="327">
        <v>13865.088548431542</v>
      </c>
      <c r="N77" s="339">
        <v>15262.717193197714</v>
      </c>
    </row>
    <row r="78" spans="1:14" x14ac:dyDescent="0.25">
      <c r="A78" s="321" t="s">
        <v>17</v>
      </c>
      <c r="B78" s="333" t="s">
        <v>18</v>
      </c>
      <c r="C78" s="327">
        <v>5989.5653990400006</v>
      </c>
      <c r="D78" s="327">
        <v>6623.9421069657628</v>
      </c>
      <c r="E78" s="327">
        <v>7285.9703666918413</v>
      </c>
      <c r="F78" s="327">
        <v>7975.6501782182413</v>
      </c>
      <c r="G78" s="327">
        <v>9437.9644566720017</v>
      </c>
      <c r="H78" s="327">
        <v>10210.59892359936</v>
      </c>
      <c r="I78" s="327">
        <v>11838.82251285504</v>
      </c>
      <c r="J78" s="327">
        <v>13577.652309312003</v>
      </c>
      <c r="K78" s="327">
        <v>16393.28364249985</v>
      </c>
      <c r="L78" s="327">
        <v>18408.628956960001</v>
      </c>
      <c r="M78" s="327">
        <v>21639.033567152641</v>
      </c>
      <c r="N78" s="339">
        <v>23930.894399615998</v>
      </c>
    </row>
    <row r="79" spans="1:14" x14ac:dyDescent="0.25">
      <c r="A79" s="323" t="s">
        <v>19</v>
      </c>
      <c r="B79" s="334" t="s">
        <v>20</v>
      </c>
      <c r="C79" s="327">
        <v>4429.040792371201</v>
      </c>
      <c r="D79" s="327">
        <v>4871.3471029723905</v>
      </c>
      <c r="E79" s="327">
        <v>5330.540611280202</v>
      </c>
      <c r="F79" s="327">
        <v>5806.6213172946391</v>
      </c>
      <c r="G79" s="327">
        <v>6630.2484192211905</v>
      </c>
      <c r="H79" s="327">
        <v>7143.129078904597</v>
      </c>
      <c r="I79" s="327">
        <v>8440.3328129661804</v>
      </c>
      <c r="J79" s="327">
        <v>9612.0277951811659</v>
      </c>
      <c r="K79" s="327">
        <v>11496.224251303327</v>
      </c>
      <c r="L79" s="327">
        <v>12836.79121058455</v>
      </c>
      <c r="M79" s="327">
        <v>14974.295632306068</v>
      </c>
      <c r="N79" s="339">
        <v>16483.734568653534</v>
      </c>
    </row>
    <row r="80" spans="1:14" x14ac:dyDescent="0.25">
      <c r="A80" s="323" t="s">
        <v>21</v>
      </c>
      <c r="B80" s="334" t="s">
        <v>22</v>
      </c>
      <c r="C80" s="327">
        <v>9227.1683174400023</v>
      </c>
      <c r="D80" s="327">
        <v>10148.639797859147</v>
      </c>
      <c r="E80" s="327">
        <v>11105.292940167086</v>
      </c>
      <c r="F80" s="327">
        <v>12097.12774436383</v>
      </c>
      <c r="G80" s="327">
        <v>13813.017540044144</v>
      </c>
      <c r="H80" s="327">
        <v>14881.518914384576</v>
      </c>
      <c r="I80" s="327">
        <v>17584.026693679541</v>
      </c>
      <c r="J80" s="327">
        <v>19135.055332999542</v>
      </c>
      <c r="K80" s="327">
        <v>22886.001981761248</v>
      </c>
      <c r="L80" s="327">
        <v>25554.723243293312</v>
      </c>
      <c r="M80" s="327">
        <v>29809.940379127816</v>
      </c>
      <c r="N80" s="339">
        <v>32814.84196537509</v>
      </c>
    </row>
    <row r="81" spans="1:14" x14ac:dyDescent="0.25">
      <c r="A81" s="323" t="s">
        <v>23</v>
      </c>
      <c r="B81" s="334" t="s">
        <v>24</v>
      </c>
      <c r="C81" s="327">
        <v>4393.8896749714286</v>
      </c>
      <c r="D81" s="327">
        <v>4706.6155584274302</v>
      </c>
      <c r="E81" s="327">
        <v>5019.3414418834282</v>
      </c>
      <c r="F81" s="327">
        <v>5332.0673253394289</v>
      </c>
      <c r="G81" s="327">
        <v>5957.5190922514275</v>
      </c>
      <c r="H81" s="327">
        <v>6270.2449757074301</v>
      </c>
      <c r="I81" s="327">
        <v>6895.6967426194296</v>
      </c>
      <c r="J81" s="327">
        <v>7521.1485095314274</v>
      </c>
      <c r="K81" s="327">
        <v>8459.3261598994304</v>
      </c>
      <c r="L81" s="327">
        <v>9084.7779268114282</v>
      </c>
      <c r="M81" s="327">
        <v>10022.955577179429</v>
      </c>
      <c r="N81" s="339">
        <v>10648.407344091429</v>
      </c>
    </row>
    <row r="82" spans="1:14" x14ac:dyDescent="0.25">
      <c r="A82" s="323" t="s">
        <v>25</v>
      </c>
      <c r="B82" s="334" t="s">
        <v>26</v>
      </c>
      <c r="C82" s="327">
        <v>1657.3443510857142</v>
      </c>
      <c r="D82" s="327">
        <v>1775.3023597577144</v>
      </c>
      <c r="E82" s="327">
        <v>1893.2603684297146</v>
      </c>
      <c r="F82" s="327">
        <v>2011.2183771017149</v>
      </c>
      <c r="G82" s="327">
        <v>2247.134394445714</v>
      </c>
      <c r="H82" s="327">
        <v>2365.0924031177146</v>
      </c>
      <c r="I82" s="327">
        <v>2601.0084204617142</v>
      </c>
      <c r="J82" s="327">
        <v>2836.9244378057147</v>
      </c>
      <c r="K82" s="327">
        <v>3190.7984638217149</v>
      </c>
      <c r="L82" s="327">
        <v>3426.7144811657154</v>
      </c>
      <c r="M82" s="327">
        <v>3780.5885071817147</v>
      </c>
      <c r="N82" s="339">
        <v>4016.5045245257143</v>
      </c>
    </row>
    <row r="83" spans="1:14" x14ac:dyDescent="0.25">
      <c r="A83" s="323" t="s">
        <v>27</v>
      </c>
      <c r="B83" s="334" t="s">
        <v>28</v>
      </c>
      <c r="C83" s="327">
        <v>1734.430134857143</v>
      </c>
      <c r="D83" s="327">
        <v>1857.8745625371437</v>
      </c>
      <c r="E83" s="327">
        <v>1981.318990217143</v>
      </c>
      <c r="F83" s="327">
        <v>2104.7634178971434</v>
      </c>
      <c r="G83" s="327">
        <v>2351.6522732571425</v>
      </c>
      <c r="H83" s="327">
        <v>2475.0967009371434</v>
      </c>
      <c r="I83" s="327">
        <v>2721.9855562971434</v>
      </c>
      <c r="J83" s="327">
        <v>2968.8744116571434</v>
      </c>
      <c r="K83" s="327">
        <v>3339.2076946971442</v>
      </c>
      <c r="L83" s="327">
        <v>3586.0965500571438</v>
      </c>
      <c r="M83" s="327">
        <v>3956.4298330971437</v>
      </c>
      <c r="N83" s="339">
        <v>4203.3186884571423</v>
      </c>
    </row>
    <row r="84" spans="1:14" x14ac:dyDescent="0.25">
      <c r="A84" s="326" t="s">
        <v>29</v>
      </c>
      <c r="B84" s="334" t="s">
        <v>30</v>
      </c>
      <c r="C84" s="327">
        <v>3083.4313508571436</v>
      </c>
      <c r="D84" s="327">
        <v>3096.4576042285721</v>
      </c>
      <c r="E84" s="327">
        <v>3302.1983170285721</v>
      </c>
      <c r="F84" s="327">
        <v>3975.6642338057154</v>
      </c>
      <c r="G84" s="327">
        <v>4442.0098494857148</v>
      </c>
      <c r="H84" s="327">
        <v>4675.1826573257149</v>
      </c>
      <c r="I84" s="327">
        <v>5141.5282730057143</v>
      </c>
      <c r="J84" s="327">
        <v>5805.7988494628571</v>
      </c>
      <c r="K84" s="327">
        <v>6530.0061585188596</v>
      </c>
      <c r="L84" s="327">
        <v>7012.8110312228582</v>
      </c>
      <c r="M84" s="327">
        <v>7737.018340278858</v>
      </c>
      <c r="N84" s="339">
        <v>8219.8232129828575</v>
      </c>
    </row>
    <row r="85" spans="1:14" x14ac:dyDescent="0.25">
      <c r="A85" s="323" t="s">
        <v>31</v>
      </c>
      <c r="B85" s="334" t="s">
        <v>32</v>
      </c>
      <c r="C85" s="327">
        <v>1349.0012160000001</v>
      </c>
      <c r="D85" s="327">
        <v>1445.0135486400002</v>
      </c>
      <c r="E85" s="327">
        <v>1541.0258812800002</v>
      </c>
      <c r="F85" s="327">
        <v>1637.0382139200001</v>
      </c>
      <c r="G85" s="327">
        <v>1829.0628791999998</v>
      </c>
      <c r="H85" s="327">
        <v>1925.0752118400003</v>
      </c>
      <c r="I85" s="327">
        <v>2117.0998771200002</v>
      </c>
      <c r="J85" s="327">
        <v>2309.1245424000003</v>
      </c>
      <c r="K85" s="327">
        <v>2597.1615403200012</v>
      </c>
      <c r="L85" s="327">
        <v>2789.1862056</v>
      </c>
      <c r="M85" s="327">
        <v>3077.2232035199995</v>
      </c>
      <c r="N85" s="339">
        <v>3269.2478688000001</v>
      </c>
    </row>
    <row r="86" spans="1:14" x14ac:dyDescent="0.25">
      <c r="A86" s="326" t="s">
        <v>33</v>
      </c>
      <c r="B86" s="334" t="s">
        <v>34</v>
      </c>
      <c r="C86" s="327">
        <v>3729.0247899428578</v>
      </c>
      <c r="D86" s="327">
        <v>3994.4303094548591</v>
      </c>
      <c r="E86" s="327">
        <v>4259.8358289668577</v>
      </c>
      <c r="F86" s="327">
        <v>4525.2413484788576</v>
      </c>
      <c r="G86" s="327">
        <v>5056.0523875028575</v>
      </c>
      <c r="H86" s="327">
        <v>5321.4579070148575</v>
      </c>
      <c r="I86" s="327">
        <v>5988.3682238537158</v>
      </c>
      <c r="J86" s="327">
        <v>6531.5237056457154</v>
      </c>
      <c r="K86" s="327">
        <v>7346.256928333718</v>
      </c>
      <c r="L86" s="327">
        <v>7889.4124101257166</v>
      </c>
      <c r="M86" s="327">
        <v>8704.1456328137156</v>
      </c>
      <c r="N86" s="339">
        <v>9247.3011146057161</v>
      </c>
    </row>
    <row r="87" spans="1:14" x14ac:dyDescent="0.25">
      <c r="A87" s="326" t="s">
        <v>35</v>
      </c>
      <c r="B87" s="334" t="s">
        <v>36</v>
      </c>
      <c r="C87" s="327">
        <v>2775.0882157714286</v>
      </c>
      <c r="D87" s="327">
        <v>2972.5993000594299</v>
      </c>
      <c r="E87" s="327">
        <v>3170.1103843474293</v>
      </c>
      <c r="F87" s="327">
        <v>3367.6214686354301</v>
      </c>
      <c r="G87" s="327">
        <v>3762.643637211429</v>
      </c>
      <c r="H87" s="327">
        <v>3960.1547214994289</v>
      </c>
      <c r="I87" s="327">
        <v>4355.1768900754296</v>
      </c>
      <c r="J87" s="327">
        <v>4750.1990586514294</v>
      </c>
      <c r="K87" s="327">
        <v>5342.7323115154313</v>
      </c>
      <c r="L87" s="327">
        <v>5737.7544800914302</v>
      </c>
      <c r="M87" s="327">
        <v>6330.2877329554303</v>
      </c>
      <c r="N87" s="339">
        <v>6725.3099015314292</v>
      </c>
    </row>
    <row r="88" spans="1:14" x14ac:dyDescent="0.25">
      <c r="A88" s="326"/>
      <c r="B88" s="334" t="s">
        <v>40</v>
      </c>
      <c r="C88" s="327">
        <v>722.25</v>
      </c>
      <c r="D88" s="327">
        <v>794.47499999999991</v>
      </c>
      <c r="E88" s="327">
        <v>866.69999999999993</v>
      </c>
      <c r="F88" s="327">
        <v>938.92500000000007</v>
      </c>
      <c r="G88" s="327">
        <v>1083.375</v>
      </c>
      <c r="H88" s="327">
        <v>1155.5999999999999</v>
      </c>
      <c r="I88" s="327">
        <v>1300.0500000000002</v>
      </c>
      <c r="J88" s="327">
        <v>1444.5</v>
      </c>
      <c r="K88" s="327">
        <v>1661.1750000000006</v>
      </c>
      <c r="L88" s="327">
        <v>1805.625</v>
      </c>
      <c r="M88" s="327">
        <v>2022.3000000000002</v>
      </c>
      <c r="N88" s="339">
        <v>2166.75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2:N54"/>
  <sheetViews>
    <sheetView topLeftCell="A22" workbookViewId="0">
      <selection activeCell="C22" sqref="C1:N1048576"/>
    </sheetView>
  </sheetViews>
  <sheetFormatPr defaultRowHeight="15" x14ac:dyDescent="0.25"/>
  <cols>
    <col min="1" max="1" width="29.85546875" customWidth="1"/>
    <col min="3" max="14" width="8.5703125" customWidth="1"/>
  </cols>
  <sheetData>
    <row r="2" spans="1:14" x14ac:dyDescent="0.25">
      <c r="A2" s="147" t="s">
        <v>41</v>
      </c>
      <c r="B2" s="98" t="s">
        <v>42</v>
      </c>
      <c r="C2" s="99">
        <v>100</v>
      </c>
      <c r="D2" s="99">
        <v>110</v>
      </c>
      <c r="E2" s="99">
        <v>120</v>
      </c>
      <c r="F2" s="99">
        <v>130</v>
      </c>
      <c r="G2" s="99">
        <v>150</v>
      </c>
      <c r="H2" s="99">
        <v>160</v>
      </c>
      <c r="I2" s="99">
        <v>180</v>
      </c>
      <c r="J2" s="99">
        <v>200</v>
      </c>
      <c r="K2" s="99">
        <v>230</v>
      </c>
      <c r="L2" s="99">
        <v>250</v>
      </c>
      <c r="M2" s="99">
        <v>280</v>
      </c>
      <c r="N2" s="99">
        <v>300</v>
      </c>
    </row>
    <row r="3" spans="1:14" x14ac:dyDescent="0.25">
      <c r="A3" s="97"/>
      <c r="B3" s="100" t="s">
        <v>0</v>
      </c>
      <c r="C3" s="101">
        <v>150</v>
      </c>
      <c r="D3" s="101">
        <v>160</v>
      </c>
      <c r="E3" s="101">
        <v>170</v>
      </c>
      <c r="F3" s="101">
        <v>180</v>
      </c>
      <c r="G3" s="101">
        <v>200</v>
      </c>
      <c r="H3" s="101">
        <v>210</v>
      </c>
      <c r="I3" s="101">
        <v>230</v>
      </c>
      <c r="J3" s="101">
        <v>250</v>
      </c>
      <c r="K3" s="101">
        <v>280</v>
      </c>
      <c r="L3" s="101">
        <v>300</v>
      </c>
      <c r="M3" s="101">
        <v>330</v>
      </c>
      <c r="N3" s="101">
        <v>350</v>
      </c>
    </row>
    <row r="4" spans="1:14" x14ac:dyDescent="0.25">
      <c r="A4" s="119" t="s">
        <v>1</v>
      </c>
      <c r="B4" s="103" t="s">
        <v>2</v>
      </c>
      <c r="C4" s="105">
        <v>2866.0676923076921</v>
      </c>
      <c r="D4" s="105">
        <v>3083.6455384615392</v>
      </c>
      <c r="E4" s="105">
        <v>3301.2233846153845</v>
      </c>
      <c r="F4" s="105">
        <v>3518.8012307692306</v>
      </c>
      <c r="G4" s="105">
        <v>3953.9569230769225</v>
      </c>
      <c r="H4" s="105">
        <v>4171.5347692307696</v>
      </c>
      <c r="I4" s="105">
        <v>4606.690461538461</v>
      </c>
      <c r="J4" s="105">
        <v>5041.8461538461534</v>
      </c>
      <c r="K4" s="105">
        <v>5694.5796923076923</v>
      </c>
      <c r="L4" s="105">
        <v>6129.7353846153846</v>
      </c>
      <c r="M4" s="105">
        <v>6782.4689230769227</v>
      </c>
      <c r="N4" s="105">
        <v>7217.624615384615</v>
      </c>
    </row>
    <row r="5" spans="1:14" x14ac:dyDescent="0.25">
      <c r="A5" s="104" t="s">
        <v>3</v>
      </c>
      <c r="B5" s="103" t="s">
        <v>4</v>
      </c>
      <c r="C5" s="105">
        <v>1719.6406153846153</v>
      </c>
      <c r="D5" s="105">
        <v>1850.1873230769233</v>
      </c>
      <c r="E5" s="105">
        <v>1980.7340307692307</v>
      </c>
      <c r="F5" s="105">
        <v>2111.2807384615385</v>
      </c>
      <c r="G5" s="105">
        <v>2372.3741538461536</v>
      </c>
      <c r="H5" s="105">
        <v>2502.9208615384618</v>
      </c>
      <c r="I5" s="105">
        <v>2764.0142769230765</v>
      </c>
      <c r="J5" s="105">
        <v>3025.1076923076921</v>
      </c>
      <c r="K5" s="105">
        <v>3416.7478153846155</v>
      </c>
      <c r="L5" s="105">
        <v>3677.8412307692306</v>
      </c>
      <c r="M5" s="105">
        <v>4069.4813538461535</v>
      </c>
      <c r="N5" s="105">
        <v>4330.5747692307687</v>
      </c>
    </row>
    <row r="6" spans="1:14" x14ac:dyDescent="0.25">
      <c r="A6" s="104" t="s">
        <v>5</v>
      </c>
      <c r="B6" s="103" t="s">
        <v>6</v>
      </c>
      <c r="C6" s="105">
        <v>1146.4270769230768</v>
      </c>
      <c r="D6" s="105">
        <v>1233.4582153846159</v>
      </c>
      <c r="E6" s="105">
        <v>1320.4893538461538</v>
      </c>
      <c r="F6" s="105">
        <v>1407.5204923076924</v>
      </c>
      <c r="G6" s="105">
        <v>1581.5827692307691</v>
      </c>
      <c r="H6" s="105">
        <v>1668.613907692308</v>
      </c>
      <c r="I6" s="105">
        <v>1842.6761846153845</v>
      </c>
      <c r="J6" s="105">
        <v>2016.7384615384615</v>
      </c>
      <c r="K6" s="105">
        <v>2277.8318769230768</v>
      </c>
      <c r="L6" s="105">
        <v>2451.894153846154</v>
      </c>
      <c r="M6" s="105">
        <v>2712.9875692307692</v>
      </c>
      <c r="N6" s="105">
        <v>2887.0498461538464</v>
      </c>
    </row>
    <row r="7" spans="1:14" x14ac:dyDescent="0.25">
      <c r="A7" s="106" t="s">
        <v>7</v>
      </c>
      <c r="B7" s="103" t="s">
        <v>8</v>
      </c>
      <c r="C7" s="105">
        <v>2407.4968615384614</v>
      </c>
      <c r="D7" s="105">
        <v>2590.2622523076934</v>
      </c>
      <c r="E7" s="105">
        <v>2773.0276430769231</v>
      </c>
      <c r="F7" s="105">
        <v>2955.7930338461542</v>
      </c>
      <c r="G7" s="105">
        <v>3321.3238153846155</v>
      </c>
      <c r="H7" s="105">
        <v>3504.089206153847</v>
      </c>
      <c r="I7" s="105">
        <v>3869.6199876923074</v>
      </c>
      <c r="J7" s="105">
        <v>4235.1507692307696</v>
      </c>
      <c r="K7" s="105">
        <v>4783.4469415384619</v>
      </c>
      <c r="L7" s="105">
        <v>5148.9777230769241</v>
      </c>
      <c r="M7" s="105">
        <v>5697.2738953846156</v>
      </c>
      <c r="N7" s="105">
        <v>6062.8046769230777</v>
      </c>
    </row>
    <row r="8" spans="1:14" x14ac:dyDescent="0.25">
      <c r="A8" s="106" t="s">
        <v>9</v>
      </c>
      <c r="B8" s="103" t="s">
        <v>10</v>
      </c>
      <c r="C8" s="105">
        <v>3009.371076923077</v>
      </c>
      <c r="D8" s="105">
        <v>3237.8278153846163</v>
      </c>
      <c r="E8" s="105">
        <v>3466.2845538461538</v>
      </c>
      <c r="F8" s="105">
        <v>3694.7412923076922</v>
      </c>
      <c r="G8" s="105">
        <v>4151.6547692307686</v>
      </c>
      <c r="H8" s="105">
        <v>4380.1115076923079</v>
      </c>
      <c r="I8" s="105">
        <v>4837.0249846153847</v>
      </c>
      <c r="J8" s="105">
        <v>5293.9384615384615</v>
      </c>
      <c r="K8" s="105">
        <v>5979.3086769230767</v>
      </c>
      <c r="L8" s="105">
        <v>6436.2221538461545</v>
      </c>
      <c r="M8" s="105">
        <v>7121.5923692307688</v>
      </c>
      <c r="N8" s="105">
        <v>7578.5058461538465</v>
      </c>
    </row>
    <row r="9" spans="1:14" x14ac:dyDescent="0.25">
      <c r="A9" s="102" t="s">
        <v>11</v>
      </c>
      <c r="B9" s="107" t="s">
        <v>12</v>
      </c>
      <c r="C9" s="105">
        <v>2751.4249846153843</v>
      </c>
      <c r="D9" s="105">
        <v>3019.5057112615391</v>
      </c>
      <c r="E9" s="105">
        <v>3295.9414272000004</v>
      </c>
      <c r="F9" s="105">
        <v>3580.7321324307691</v>
      </c>
      <c r="G9" s="105">
        <v>4001.4044061538452</v>
      </c>
      <c r="H9" s="105">
        <v>4298.3494262153854</v>
      </c>
      <c r="I9" s="105">
        <v>4916.2600605538455</v>
      </c>
      <c r="J9" s="105">
        <v>5324.1895384615382</v>
      </c>
      <c r="K9" s="105">
        <v>6314.1499628307693</v>
      </c>
      <c r="L9" s="105">
        <v>7012.4172800000015</v>
      </c>
      <c r="M9" s="105">
        <v>8117.2588071384616</v>
      </c>
      <c r="N9" s="105">
        <v>8892.1135261538475</v>
      </c>
    </row>
    <row r="10" spans="1:14" x14ac:dyDescent="0.25">
      <c r="A10" s="102" t="s">
        <v>13</v>
      </c>
      <c r="B10" s="107" t="s">
        <v>14</v>
      </c>
      <c r="C10" s="105">
        <v>2006.2473846153848</v>
      </c>
      <c r="D10" s="105">
        <v>2189.3883323076934</v>
      </c>
      <c r="E10" s="105">
        <v>2376.8808369230774</v>
      </c>
      <c r="F10" s="105">
        <v>2568.724898461538</v>
      </c>
      <c r="G10" s="105">
        <v>2965.4676923076922</v>
      </c>
      <c r="H10" s="105">
        <v>3170.3664246153849</v>
      </c>
      <c r="I10" s="105">
        <v>3449.4898175999997</v>
      </c>
      <c r="J10" s="105">
        <v>3872.1378461538457</v>
      </c>
      <c r="K10" s="105">
        <v>4537.4410988307691</v>
      </c>
      <c r="L10" s="105">
        <v>4897.6585723076923</v>
      </c>
      <c r="M10" s="105">
        <v>5610.4582931692303</v>
      </c>
      <c r="N10" s="105">
        <v>5846.2759384615383</v>
      </c>
    </row>
    <row r="11" spans="1:14" x14ac:dyDescent="0.25">
      <c r="A11" s="108" t="s">
        <v>15</v>
      </c>
      <c r="B11" s="107" t="s">
        <v>16</v>
      </c>
      <c r="C11" s="105">
        <v>3197.0985107692304</v>
      </c>
      <c r="D11" s="105">
        <v>3546.1923692307696</v>
      </c>
      <c r="E11" s="105">
        <v>3910.2990990769231</v>
      </c>
      <c r="F11" s="105">
        <v>4289.4187003076922</v>
      </c>
      <c r="G11" s="105">
        <v>4871.2749292307699</v>
      </c>
      <c r="H11" s="105">
        <v>5276.9914830769239</v>
      </c>
      <c r="I11" s="105">
        <v>5852.8002313846146</v>
      </c>
      <c r="J11" s="105">
        <v>6723.3018461538459</v>
      </c>
      <c r="K11" s="105">
        <v>8131.8598006153861</v>
      </c>
      <c r="L11" s="105">
        <v>9139.4354584615394</v>
      </c>
      <c r="M11" s="105">
        <v>10753.604477538462</v>
      </c>
      <c r="N11" s="105">
        <v>11898.254178461539</v>
      </c>
    </row>
    <row r="12" spans="1:14" x14ac:dyDescent="0.25">
      <c r="A12" s="108" t="s">
        <v>17</v>
      </c>
      <c r="B12" s="107" t="s">
        <v>18</v>
      </c>
      <c r="C12" s="105">
        <v>3731.6201353846154</v>
      </c>
      <c r="D12" s="105">
        <v>4170.3222262153859</v>
      </c>
      <c r="E12" s="105">
        <v>4630.9561639384619</v>
      </c>
      <c r="F12" s="105">
        <v>5113.5219485538464</v>
      </c>
      <c r="G12" s="105">
        <v>6144.4490584615378</v>
      </c>
      <c r="H12" s="105">
        <v>6692.8103837538474</v>
      </c>
      <c r="I12" s="105">
        <v>7855.3285750153846</v>
      </c>
      <c r="J12" s="105">
        <v>9105.5741538461534</v>
      </c>
      <c r="K12" s="105">
        <v>11145.431373784617</v>
      </c>
      <c r="L12" s="105">
        <v>12614.995421538462</v>
      </c>
      <c r="M12" s="105">
        <v>14983.830344861539</v>
      </c>
      <c r="N12" s="105">
        <v>16672.712861538461</v>
      </c>
    </row>
    <row r="13" spans="1:14" x14ac:dyDescent="0.25">
      <c r="A13" s="109" t="s">
        <v>19</v>
      </c>
      <c r="B13" s="110" t="s">
        <v>20</v>
      </c>
      <c r="C13" s="111">
        <v>3452.8663916307692</v>
      </c>
      <c r="D13" s="111">
        <v>3829.8877587692314</v>
      </c>
      <c r="E13" s="111">
        <v>4223.1230270030774</v>
      </c>
      <c r="F13" s="111">
        <v>4632.5721963323076</v>
      </c>
      <c r="G13" s="111">
        <v>5260.976923569232</v>
      </c>
      <c r="H13" s="111">
        <v>5699.1508017230781</v>
      </c>
      <c r="I13" s="111">
        <v>6321.0242498953839</v>
      </c>
      <c r="J13" s="111">
        <v>7261.1659938461544</v>
      </c>
      <c r="K13" s="111">
        <v>8782.4085846646176</v>
      </c>
      <c r="L13" s="111">
        <v>9870.5902951384633</v>
      </c>
      <c r="M13" s="111">
        <v>11613.892835741539</v>
      </c>
      <c r="N13" s="111">
        <v>12850.114512738463</v>
      </c>
    </row>
    <row r="14" spans="1:14" x14ac:dyDescent="0.25">
      <c r="A14" s="109" t="s">
        <v>21</v>
      </c>
      <c r="B14" s="110" t="s">
        <v>22</v>
      </c>
      <c r="C14" s="105">
        <v>7193.4716492307689</v>
      </c>
      <c r="D14" s="105">
        <v>7978.9328307692313</v>
      </c>
      <c r="E14" s="105">
        <v>8798.1729729230774</v>
      </c>
      <c r="F14" s="105">
        <v>9651.1920756923082</v>
      </c>
      <c r="G14" s="105">
        <v>10960.368590769232</v>
      </c>
      <c r="H14" s="105">
        <v>11873.23083692308</v>
      </c>
      <c r="I14" s="105">
        <v>13168.800520615383</v>
      </c>
      <c r="J14" s="105">
        <v>14455.098969230768</v>
      </c>
      <c r="K14" s="105">
        <v>17483.498571323078</v>
      </c>
      <c r="L14" s="105">
        <v>19649.786235692311</v>
      </c>
      <c r="M14" s="105">
        <v>23120.249626707693</v>
      </c>
      <c r="N14" s="105">
        <v>25581.246483692306</v>
      </c>
    </row>
    <row r="15" spans="1:14" x14ac:dyDescent="0.25">
      <c r="A15" s="109" t="s">
        <v>23</v>
      </c>
      <c r="B15" s="110" t="s">
        <v>24</v>
      </c>
      <c r="C15" s="111">
        <v>3267.3171692307692</v>
      </c>
      <c r="D15" s="111">
        <v>3515.3559138461542</v>
      </c>
      <c r="E15" s="111">
        <v>3763.3946584615383</v>
      </c>
      <c r="F15" s="111">
        <v>4011.4334030769228</v>
      </c>
      <c r="G15" s="111">
        <v>4507.5108923076914</v>
      </c>
      <c r="H15" s="111">
        <v>4755.5496369230777</v>
      </c>
      <c r="I15" s="111">
        <v>5251.627126153845</v>
      </c>
      <c r="J15" s="111">
        <v>5747.704615384615</v>
      </c>
      <c r="K15" s="111">
        <v>6491.8208492307695</v>
      </c>
      <c r="L15" s="111">
        <v>6987.8983384615376</v>
      </c>
      <c r="M15" s="111">
        <v>7732.0145723076912</v>
      </c>
      <c r="N15" s="111">
        <v>8228.0920615384603</v>
      </c>
    </row>
    <row r="16" spans="1:14" x14ac:dyDescent="0.25">
      <c r="A16" s="109" t="s">
        <v>25</v>
      </c>
      <c r="B16" s="112" t="s">
        <v>26</v>
      </c>
      <c r="C16" s="105">
        <v>1232.4091076923075</v>
      </c>
      <c r="D16" s="105">
        <v>1325.9675815384619</v>
      </c>
      <c r="E16" s="105">
        <v>1419.5260553846153</v>
      </c>
      <c r="F16" s="105">
        <v>1513.0845292307692</v>
      </c>
      <c r="G16" s="105">
        <v>1700.2014769230766</v>
      </c>
      <c r="H16" s="105">
        <v>1793.759950769231</v>
      </c>
      <c r="I16" s="105">
        <v>1980.8768984615383</v>
      </c>
      <c r="J16" s="105">
        <v>2167.9938461538459</v>
      </c>
      <c r="K16" s="105">
        <v>2448.6692676923076</v>
      </c>
      <c r="L16" s="105">
        <v>2635.7862153846154</v>
      </c>
      <c r="M16" s="105">
        <v>2916.4616369230766</v>
      </c>
      <c r="N16" s="105">
        <v>3103.5785846153844</v>
      </c>
    </row>
    <row r="17" spans="1:14" x14ac:dyDescent="0.25">
      <c r="A17" s="113" t="s">
        <v>27</v>
      </c>
      <c r="B17" s="114" t="s">
        <v>28</v>
      </c>
      <c r="C17" s="105">
        <v>1289.7304615384614</v>
      </c>
      <c r="D17" s="105">
        <v>1387.6404923076927</v>
      </c>
      <c r="E17" s="105">
        <v>1485.5505230769231</v>
      </c>
      <c r="F17" s="105">
        <v>1583.4605538461537</v>
      </c>
      <c r="G17" s="105">
        <v>1779.2806153846152</v>
      </c>
      <c r="H17" s="105">
        <v>1877.1906461538463</v>
      </c>
      <c r="I17" s="105">
        <v>2073.0107076923077</v>
      </c>
      <c r="J17" s="105">
        <v>2268.830769230769</v>
      </c>
      <c r="K17" s="105">
        <v>2562.5608615384617</v>
      </c>
      <c r="L17" s="105">
        <v>2758.380923076923</v>
      </c>
      <c r="M17" s="105">
        <v>3052.1110153846153</v>
      </c>
      <c r="N17" s="105">
        <v>3247.9310769230769</v>
      </c>
    </row>
    <row r="18" spans="1:14" x14ac:dyDescent="0.25">
      <c r="A18" s="115" t="s">
        <v>29</v>
      </c>
      <c r="B18" s="114" t="s">
        <v>30</v>
      </c>
      <c r="C18" s="105">
        <v>2292.8541538461536</v>
      </c>
      <c r="D18" s="105">
        <v>2312.7341538461542</v>
      </c>
      <c r="E18" s="105">
        <v>2475.9175384615382</v>
      </c>
      <c r="F18" s="105">
        <v>2639.1009230769232</v>
      </c>
      <c r="G18" s="105">
        <v>2965.4676923076918</v>
      </c>
      <c r="H18" s="105">
        <v>3128.6510769230772</v>
      </c>
      <c r="I18" s="105">
        <v>3455.0178461538458</v>
      </c>
      <c r="J18" s="105">
        <v>3781.3846153846152</v>
      </c>
      <c r="K18" s="105">
        <v>4270.9347692307692</v>
      </c>
      <c r="L18" s="105">
        <v>4597.3015384615383</v>
      </c>
      <c r="M18" s="105">
        <v>5086.8516923076922</v>
      </c>
      <c r="N18" s="105">
        <v>5413.2184615384613</v>
      </c>
    </row>
    <row r="19" spans="1:14" x14ac:dyDescent="0.25">
      <c r="A19" s="116"/>
      <c r="B19" s="117"/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</row>
    <row r="20" spans="1:14" x14ac:dyDescent="0.25">
      <c r="A20" s="147" t="s">
        <v>41</v>
      </c>
      <c r="B20" s="91" t="s">
        <v>42</v>
      </c>
      <c r="C20" s="89">
        <v>100</v>
      </c>
      <c r="D20" s="89">
        <v>110</v>
      </c>
      <c r="E20" s="89">
        <v>120</v>
      </c>
      <c r="F20" s="89">
        <v>130</v>
      </c>
      <c r="G20" s="89">
        <v>150</v>
      </c>
      <c r="H20" s="89">
        <v>160</v>
      </c>
      <c r="I20" s="89">
        <v>180</v>
      </c>
      <c r="J20" s="89">
        <v>200</v>
      </c>
      <c r="K20" s="89">
        <v>230</v>
      </c>
      <c r="L20" s="89">
        <v>250</v>
      </c>
      <c r="M20" s="89">
        <v>280</v>
      </c>
      <c r="N20" s="89">
        <v>300</v>
      </c>
    </row>
    <row r="21" spans="1:14" x14ac:dyDescent="0.25">
      <c r="A21" s="88"/>
      <c r="B21" s="91" t="s">
        <v>38</v>
      </c>
      <c r="C21" s="90">
        <v>150</v>
      </c>
      <c r="D21" s="90">
        <v>160</v>
      </c>
      <c r="E21" s="90">
        <v>170</v>
      </c>
      <c r="F21" s="90">
        <v>180</v>
      </c>
      <c r="G21" s="90">
        <v>200</v>
      </c>
      <c r="H21" s="90">
        <v>210</v>
      </c>
      <c r="I21" s="90">
        <v>230</v>
      </c>
      <c r="J21" s="90">
        <v>250</v>
      </c>
      <c r="K21" s="90">
        <v>280</v>
      </c>
      <c r="L21" s="90">
        <v>300</v>
      </c>
      <c r="M21" s="90">
        <v>330</v>
      </c>
      <c r="N21" s="90">
        <v>350</v>
      </c>
    </row>
    <row r="22" spans="1:14" x14ac:dyDescent="0.25">
      <c r="A22" s="82" t="s">
        <v>1</v>
      </c>
      <c r="B22" s="92" t="s">
        <v>2</v>
      </c>
      <c r="C22" s="87">
        <v>2579.4609230769229</v>
      </c>
      <c r="D22" s="87">
        <v>2775.2809846153855</v>
      </c>
      <c r="E22" s="87">
        <v>2971.1010461538463</v>
      </c>
      <c r="F22" s="87">
        <v>3166.9211076923075</v>
      </c>
      <c r="G22" s="87">
        <v>3558.5612307692304</v>
      </c>
      <c r="H22" s="87">
        <v>3754.3812923076925</v>
      </c>
      <c r="I22" s="87">
        <v>4146.0214153846155</v>
      </c>
      <c r="J22" s="87">
        <v>4537.6615384615379</v>
      </c>
      <c r="K22" s="87">
        <v>5125.1217230769234</v>
      </c>
      <c r="L22" s="87">
        <v>5516.7618461538459</v>
      </c>
      <c r="M22" s="87">
        <v>6104.2220307692305</v>
      </c>
      <c r="N22" s="87">
        <v>6495.8621538461539</v>
      </c>
    </row>
    <row r="23" spans="1:14" x14ac:dyDescent="0.25">
      <c r="A23" s="82" t="s">
        <v>3</v>
      </c>
      <c r="B23" s="92" t="s">
        <v>4</v>
      </c>
      <c r="C23" s="87">
        <v>1547.6765538461539</v>
      </c>
      <c r="D23" s="87">
        <v>1665.1685907692311</v>
      </c>
      <c r="E23" s="87">
        <v>1782.6606276923076</v>
      </c>
      <c r="F23" s="87">
        <v>1900.1526646153848</v>
      </c>
      <c r="G23" s="87">
        <v>2135.1367384615382</v>
      </c>
      <c r="H23" s="87">
        <v>2252.6287753846159</v>
      </c>
      <c r="I23" s="87">
        <v>2487.6128492307689</v>
      </c>
      <c r="J23" s="87">
        <v>2722.5969230769228</v>
      </c>
      <c r="K23" s="87">
        <v>3075.073033846154</v>
      </c>
      <c r="L23" s="87">
        <v>3310.0571076923075</v>
      </c>
      <c r="M23" s="87">
        <v>3662.5332184615381</v>
      </c>
      <c r="N23" s="87">
        <v>3897.5172923076921</v>
      </c>
    </row>
    <row r="24" spans="1:14" x14ac:dyDescent="0.25">
      <c r="A24" s="82" t="s">
        <v>5</v>
      </c>
      <c r="B24" s="92" t="s">
        <v>6</v>
      </c>
      <c r="C24" s="87">
        <v>1031.7843692307692</v>
      </c>
      <c r="D24" s="87">
        <v>1110.1123938461544</v>
      </c>
      <c r="E24" s="87">
        <v>1188.4404184615385</v>
      </c>
      <c r="F24" s="87">
        <v>1266.7684430769232</v>
      </c>
      <c r="G24" s="87">
        <v>1423.4244923076922</v>
      </c>
      <c r="H24" s="87">
        <v>1501.7525169230771</v>
      </c>
      <c r="I24" s="87">
        <v>1658.4085661538461</v>
      </c>
      <c r="J24" s="87">
        <v>1815.0646153846153</v>
      </c>
      <c r="K24" s="87">
        <v>2050.048689230769</v>
      </c>
      <c r="L24" s="87">
        <v>2206.7047384615389</v>
      </c>
      <c r="M24" s="87">
        <v>2441.6888123076924</v>
      </c>
      <c r="N24" s="87">
        <v>2598.3448615384618</v>
      </c>
    </row>
    <row r="25" spans="1:14" x14ac:dyDescent="0.25">
      <c r="A25" s="96" t="s">
        <v>7</v>
      </c>
      <c r="B25" s="92" t="s">
        <v>8</v>
      </c>
      <c r="C25" s="87">
        <v>2166.7471753846153</v>
      </c>
      <c r="D25" s="87">
        <v>2331.2360270769241</v>
      </c>
      <c r="E25" s="87">
        <v>2495.7248787692311</v>
      </c>
      <c r="F25" s="87">
        <v>2660.2137304615389</v>
      </c>
      <c r="G25" s="87">
        <v>2989.1914338461538</v>
      </c>
      <c r="H25" s="87">
        <v>3153.6802855384626</v>
      </c>
      <c r="I25" s="87">
        <v>3482.6579889230766</v>
      </c>
      <c r="J25" s="87">
        <v>3811.6356923076928</v>
      </c>
      <c r="K25" s="87">
        <v>4305.102247384616</v>
      </c>
      <c r="L25" s="87">
        <v>4634.0799507692318</v>
      </c>
      <c r="M25" s="87">
        <v>5127.5465058461541</v>
      </c>
      <c r="N25" s="87">
        <v>5456.5242092307699</v>
      </c>
    </row>
    <row r="26" spans="1:14" x14ac:dyDescent="0.25">
      <c r="A26" s="96" t="s">
        <v>9</v>
      </c>
      <c r="B26" s="92" t="s">
        <v>10</v>
      </c>
      <c r="C26" s="87">
        <v>2708.4339692307694</v>
      </c>
      <c r="D26" s="87">
        <v>2914.0450338461546</v>
      </c>
      <c r="E26" s="87">
        <v>3119.6560984615385</v>
      </c>
      <c r="F26" s="87">
        <v>3325.2671630769232</v>
      </c>
      <c r="G26" s="87">
        <v>3736.4892923076918</v>
      </c>
      <c r="H26" s="87">
        <v>3942.100356923077</v>
      </c>
      <c r="I26" s="87">
        <v>4353.3224861538465</v>
      </c>
      <c r="J26" s="87">
        <v>4764.5446153846151</v>
      </c>
      <c r="K26" s="87">
        <v>5381.3778092307693</v>
      </c>
      <c r="L26" s="87">
        <v>5792.5999384615388</v>
      </c>
      <c r="M26" s="87">
        <v>6409.4331323076922</v>
      </c>
      <c r="N26" s="87">
        <v>6820.6552615384617</v>
      </c>
    </row>
    <row r="27" spans="1:14" x14ac:dyDescent="0.25">
      <c r="A27" s="82" t="s">
        <v>11</v>
      </c>
      <c r="B27" s="92" t="s">
        <v>12</v>
      </c>
      <c r="C27" s="87">
        <v>2476.2824861538461</v>
      </c>
      <c r="D27" s="87">
        <v>2717.555140135385</v>
      </c>
      <c r="E27" s="87">
        <v>2966.3472844800003</v>
      </c>
      <c r="F27" s="87">
        <v>3222.6589191876924</v>
      </c>
      <c r="G27" s="87">
        <v>3601.263965538461</v>
      </c>
      <c r="H27" s="87">
        <v>3868.5144835938468</v>
      </c>
      <c r="I27" s="87">
        <v>4424.6340544984614</v>
      </c>
      <c r="J27" s="87">
        <v>4791.7705846153849</v>
      </c>
      <c r="K27" s="87">
        <v>5682.7349665476922</v>
      </c>
      <c r="L27" s="87">
        <v>6311.1755520000015</v>
      </c>
      <c r="M27" s="87">
        <v>7305.5329264246157</v>
      </c>
      <c r="N27" s="87">
        <v>8002.9021735384631</v>
      </c>
    </row>
    <row r="28" spans="1:14" x14ac:dyDescent="0.25">
      <c r="A28" s="82" t="s">
        <v>13</v>
      </c>
      <c r="B28" s="92" t="s">
        <v>14</v>
      </c>
      <c r="C28" s="87">
        <v>1805.6226461538463</v>
      </c>
      <c r="D28" s="87">
        <v>1970.4494990769242</v>
      </c>
      <c r="E28" s="87">
        <v>2139.1927532307695</v>
      </c>
      <c r="F28" s="87">
        <v>2311.8524086153843</v>
      </c>
      <c r="G28" s="87">
        <v>2668.9209230769229</v>
      </c>
      <c r="H28" s="87">
        <v>2853.3297821538463</v>
      </c>
      <c r="I28" s="87">
        <v>3104.54083584</v>
      </c>
      <c r="J28" s="87">
        <v>3484.924061538461</v>
      </c>
      <c r="K28" s="87">
        <v>4083.6969889476923</v>
      </c>
      <c r="L28" s="87">
        <v>4407.8927150769232</v>
      </c>
      <c r="M28" s="87">
        <v>5049.4124638523072</v>
      </c>
      <c r="N28" s="87">
        <v>5261.6483446153843</v>
      </c>
    </row>
    <row r="29" spans="1:14" x14ac:dyDescent="0.25">
      <c r="A29" s="83" t="s">
        <v>15</v>
      </c>
      <c r="B29" s="92" t="s">
        <v>16</v>
      </c>
      <c r="C29" s="87">
        <v>2877.3886596923076</v>
      </c>
      <c r="D29" s="87">
        <v>3191.5731323076925</v>
      </c>
      <c r="E29" s="87">
        <v>3519.2691891692307</v>
      </c>
      <c r="F29" s="87">
        <v>3860.476830276923</v>
      </c>
      <c r="G29" s="87">
        <v>4384.1474363076932</v>
      </c>
      <c r="H29" s="87">
        <v>4749.2923347692313</v>
      </c>
      <c r="I29" s="87">
        <v>5267.5202082461528</v>
      </c>
      <c r="J29" s="87">
        <v>6050.9716615384614</v>
      </c>
      <c r="K29" s="87">
        <v>7318.6738205538477</v>
      </c>
      <c r="L29" s="87">
        <v>8225.4919126153854</v>
      </c>
      <c r="M29" s="87">
        <v>9678.2440297846151</v>
      </c>
      <c r="N29" s="87">
        <v>10708.428760615385</v>
      </c>
    </row>
    <row r="30" spans="1:14" x14ac:dyDescent="0.25">
      <c r="A30" s="83" t="s">
        <v>17</v>
      </c>
      <c r="B30" s="92" t="s">
        <v>18</v>
      </c>
      <c r="C30" s="87">
        <v>3358.458121846154</v>
      </c>
      <c r="D30" s="87">
        <v>3753.2900035938474</v>
      </c>
      <c r="E30" s="87">
        <v>4167.8605475446157</v>
      </c>
      <c r="F30" s="87">
        <v>4602.169753698462</v>
      </c>
      <c r="G30" s="87">
        <v>5530.0041526153846</v>
      </c>
      <c r="H30" s="87">
        <v>6023.5293453784625</v>
      </c>
      <c r="I30" s="87">
        <v>7069.7957175138463</v>
      </c>
      <c r="J30" s="87">
        <v>8195.0167384615379</v>
      </c>
      <c r="K30" s="87">
        <v>10030.888236406156</v>
      </c>
      <c r="L30" s="87">
        <v>11353.495879384616</v>
      </c>
      <c r="M30" s="87">
        <v>13485.447310375384</v>
      </c>
      <c r="N30" s="87">
        <v>15005.441575384615</v>
      </c>
    </row>
    <row r="31" spans="1:14" x14ac:dyDescent="0.25">
      <c r="A31" s="84" t="s">
        <v>19</v>
      </c>
      <c r="B31" s="93" t="s">
        <v>20</v>
      </c>
      <c r="C31" s="87">
        <v>3107.5797524676923</v>
      </c>
      <c r="D31" s="87">
        <v>3446.8989828923081</v>
      </c>
      <c r="E31" s="87">
        <v>3800.8107243027698</v>
      </c>
      <c r="F31" s="87">
        <v>4169.3149766990773</v>
      </c>
      <c r="G31" s="87">
        <v>4734.8792312123087</v>
      </c>
      <c r="H31" s="87">
        <v>5129.23572155077</v>
      </c>
      <c r="I31" s="87">
        <v>5688.9218249058458</v>
      </c>
      <c r="J31" s="87">
        <v>6535.0493944615391</v>
      </c>
      <c r="K31" s="87">
        <v>7904.1677261981558</v>
      </c>
      <c r="L31" s="87">
        <v>8883.5312656246169</v>
      </c>
      <c r="M31" s="87">
        <v>10452.503552167385</v>
      </c>
      <c r="N31" s="87">
        <v>11565.103061464617</v>
      </c>
    </row>
    <row r="32" spans="1:14" x14ac:dyDescent="0.25">
      <c r="A32" s="84" t="s">
        <v>21</v>
      </c>
      <c r="B32" s="93" t="s">
        <v>22</v>
      </c>
      <c r="C32" s="87">
        <v>6474.124484307692</v>
      </c>
      <c r="D32" s="87">
        <v>7181.0395476923086</v>
      </c>
      <c r="E32" s="87">
        <v>7918.3556756307698</v>
      </c>
      <c r="F32" s="87">
        <v>8686.0728681230776</v>
      </c>
      <c r="G32" s="87">
        <v>9864.3317316923094</v>
      </c>
      <c r="H32" s="87">
        <v>10685.907753230771</v>
      </c>
      <c r="I32" s="87">
        <v>11851.920468553844</v>
      </c>
      <c r="J32" s="87">
        <v>13009.589072307692</v>
      </c>
      <c r="K32" s="87">
        <v>15735.148714190771</v>
      </c>
      <c r="L32" s="87">
        <v>17684.807612123081</v>
      </c>
      <c r="M32" s="87">
        <v>20808.224664036923</v>
      </c>
      <c r="N32" s="87">
        <v>23023.121835323076</v>
      </c>
    </row>
    <row r="33" spans="1:14" x14ac:dyDescent="0.25">
      <c r="A33" s="84" t="s">
        <v>23</v>
      </c>
      <c r="B33" s="93" t="s">
        <v>24</v>
      </c>
      <c r="C33" s="87">
        <v>2940.5854523076923</v>
      </c>
      <c r="D33" s="87">
        <v>3163.820322461539</v>
      </c>
      <c r="E33" s="87">
        <v>3387.0551926153844</v>
      </c>
      <c r="F33" s="87">
        <v>3610.2900627692306</v>
      </c>
      <c r="G33" s="87">
        <v>4056.7598030769223</v>
      </c>
      <c r="H33" s="87">
        <v>4279.9946732307699</v>
      </c>
      <c r="I33" s="87">
        <v>4726.4644135384606</v>
      </c>
      <c r="J33" s="87">
        <v>5172.934153846154</v>
      </c>
      <c r="K33" s="87">
        <v>5842.6387643076923</v>
      </c>
      <c r="L33" s="87">
        <v>6289.1085046153839</v>
      </c>
      <c r="M33" s="87">
        <v>6958.8131150769223</v>
      </c>
      <c r="N33" s="87">
        <v>7405.2828553846148</v>
      </c>
    </row>
    <row r="34" spans="1:14" x14ac:dyDescent="0.25">
      <c r="A34" s="84" t="s">
        <v>25</v>
      </c>
      <c r="B34" s="93" t="s">
        <v>26</v>
      </c>
      <c r="C34" s="87">
        <v>1109.1681969230767</v>
      </c>
      <c r="D34" s="87">
        <v>1193.3708233846157</v>
      </c>
      <c r="E34" s="87">
        <v>1277.5734498461538</v>
      </c>
      <c r="F34" s="87">
        <v>1361.7760763076924</v>
      </c>
      <c r="G34" s="87">
        <v>1530.1813292307691</v>
      </c>
      <c r="H34" s="87">
        <v>1614.3839556923078</v>
      </c>
      <c r="I34" s="87">
        <v>1782.7892086153845</v>
      </c>
      <c r="J34" s="87">
        <v>1951.1944615384614</v>
      </c>
      <c r="K34" s="87">
        <v>2203.8023409230768</v>
      </c>
      <c r="L34" s="87">
        <v>2372.2075938461539</v>
      </c>
      <c r="M34" s="87">
        <v>2624.8154732307689</v>
      </c>
      <c r="N34" s="87">
        <v>2793.220726153846</v>
      </c>
    </row>
    <row r="35" spans="1:14" x14ac:dyDescent="0.25">
      <c r="A35" s="84" t="s">
        <v>27</v>
      </c>
      <c r="B35" s="93" t="s">
        <v>28</v>
      </c>
      <c r="C35" s="87">
        <v>1160.7574153846153</v>
      </c>
      <c r="D35" s="87">
        <v>1248.8764430769236</v>
      </c>
      <c r="E35" s="87">
        <v>1336.9954707692309</v>
      </c>
      <c r="F35" s="87">
        <v>1425.1144984615385</v>
      </c>
      <c r="G35" s="87">
        <v>1601.3525538461538</v>
      </c>
      <c r="H35" s="87">
        <v>1689.4715815384616</v>
      </c>
      <c r="I35" s="87">
        <v>1865.7096369230769</v>
      </c>
      <c r="J35" s="87">
        <v>2041.947692307692</v>
      </c>
      <c r="K35" s="87">
        <v>2306.3047753846158</v>
      </c>
      <c r="L35" s="87">
        <v>2482.5428307692309</v>
      </c>
      <c r="M35" s="87">
        <v>2746.8999138461536</v>
      </c>
      <c r="N35" s="87">
        <v>2923.1379692307692</v>
      </c>
    </row>
    <row r="36" spans="1:14" x14ac:dyDescent="0.25">
      <c r="A36" s="86" t="s">
        <v>29</v>
      </c>
      <c r="B36" s="93" t="s">
        <v>30</v>
      </c>
      <c r="C36" s="87">
        <v>2063.5687384615385</v>
      </c>
      <c r="D36" s="87">
        <v>2081.4607384615388</v>
      </c>
      <c r="E36" s="87">
        <v>2228.3257846153847</v>
      </c>
      <c r="F36" s="87">
        <v>2375.1908307692311</v>
      </c>
      <c r="G36" s="87">
        <v>2668.9209230769225</v>
      </c>
      <c r="H36" s="87">
        <v>2815.7859692307698</v>
      </c>
      <c r="I36" s="87">
        <v>3109.5160615384611</v>
      </c>
      <c r="J36" s="87">
        <v>3403.2461538461539</v>
      </c>
      <c r="K36" s="87">
        <v>3843.8412923076926</v>
      </c>
      <c r="L36" s="87">
        <v>4137.5713846153849</v>
      </c>
      <c r="M36" s="87">
        <v>4578.1665230769231</v>
      </c>
      <c r="N36" s="87">
        <v>4871.896615384615</v>
      </c>
    </row>
    <row r="37" spans="1:14" x14ac:dyDescent="0.25">
      <c r="A37" s="85"/>
      <c r="B37" s="94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</row>
    <row r="38" spans="1:14" x14ac:dyDescent="0.25">
      <c r="A38" s="147" t="s">
        <v>41</v>
      </c>
      <c r="B38" s="91" t="s">
        <v>42</v>
      </c>
      <c r="C38" s="89">
        <v>100</v>
      </c>
      <c r="D38" s="89">
        <v>110</v>
      </c>
      <c r="E38" s="89">
        <v>120</v>
      </c>
      <c r="F38" s="89">
        <v>130</v>
      </c>
      <c r="G38" s="89">
        <v>150</v>
      </c>
      <c r="H38" s="89">
        <v>160</v>
      </c>
      <c r="I38" s="89">
        <v>180</v>
      </c>
      <c r="J38" s="89">
        <v>200</v>
      </c>
      <c r="K38" s="89">
        <v>230</v>
      </c>
      <c r="L38" s="89">
        <v>250</v>
      </c>
      <c r="M38" s="89">
        <v>280</v>
      </c>
      <c r="N38" s="89">
        <v>300</v>
      </c>
    </row>
    <row r="39" spans="1:14" x14ac:dyDescent="0.25">
      <c r="A39" s="88"/>
      <c r="B39" s="91" t="s">
        <v>39</v>
      </c>
      <c r="C39" s="90">
        <v>150</v>
      </c>
      <c r="D39" s="90">
        <v>160</v>
      </c>
      <c r="E39" s="90">
        <v>170</v>
      </c>
      <c r="F39" s="90">
        <v>180</v>
      </c>
      <c r="G39" s="90">
        <v>200</v>
      </c>
      <c r="H39" s="90">
        <v>210</v>
      </c>
      <c r="I39" s="90">
        <v>230</v>
      </c>
      <c r="J39" s="90">
        <v>250</v>
      </c>
      <c r="K39" s="90">
        <v>280</v>
      </c>
      <c r="L39" s="90">
        <v>300</v>
      </c>
      <c r="M39" s="90">
        <v>330</v>
      </c>
      <c r="N39" s="90">
        <v>350</v>
      </c>
    </row>
    <row r="40" spans="1:14" x14ac:dyDescent="0.25">
      <c r="A40" s="82" t="s">
        <v>1</v>
      </c>
      <c r="B40" s="92" t="s">
        <v>2</v>
      </c>
      <c r="C40" s="87">
        <v>2006.2473846153844</v>
      </c>
      <c r="D40" s="87">
        <v>2158.5518769230771</v>
      </c>
      <c r="E40" s="87">
        <v>2310.8563692307689</v>
      </c>
      <c r="F40" s="87">
        <v>2463.1608615384612</v>
      </c>
      <c r="G40" s="87">
        <v>2767.7698461538457</v>
      </c>
      <c r="H40" s="87">
        <v>2920.0743384615384</v>
      </c>
      <c r="I40" s="87">
        <v>3224.6833230769225</v>
      </c>
      <c r="J40" s="87">
        <v>3529.2923076923071</v>
      </c>
      <c r="K40" s="87">
        <v>3986.2057846153843</v>
      </c>
      <c r="L40" s="87">
        <v>4290.8147692307693</v>
      </c>
      <c r="M40" s="87">
        <v>4747.7282461538452</v>
      </c>
      <c r="N40" s="87">
        <v>5052.3372307692298</v>
      </c>
    </row>
    <row r="41" spans="1:14" x14ac:dyDescent="0.25">
      <c r="A41" s="82" t="s">
        <v>3</v>
      </c>
      <c r="B41" s="92" t="s">
        <v>4</v>
      </c>
      <c r="C41" s="87">
        <v>1203.7484307692307</v>
      </c>
      <c r="D41" s="87">
        <v>1295.1311261538463</v>
      </c>
      <c r="E41" s="87">
        <v>1386.5138215384613</v>
      </c>
      <c r="F41" s="87">
        <v>1477.8965169230769</v>
      </c>
      <c r="G41" s="87">
        <v>1660.6619076923075</v>
      </c>
      <c r="H41" s="87">
        <v>1752.0446030769233</v>
      </c>
      <c r="I41" s="87">
        <v>1934.8099938461535</v>
      </c>
      <c r="J41" s="87">
        <v>2117.5753846153843</v>
      </c>
      <c r="K41" s="87">
        <v>2391.7234707692305</v>
      </c>
      <c r="L41" s="87">
        <v>2574.4888615384612</v>
      </c>
      <c r="M41" s="87">
        <v>2848.6369476923073</v>
      </c>
      <c r="N41" s="87">
        <v>3031.402338461538</v>
      </c>
    </row>
    <row r="42" spans="1:14" x14ac:dyDescent="0.25">
      <c r="A42" s="82" t="s">
        <v>5</v>
      </c>
      <c r="B42" s="92" t="s">
        <v>6</v>
      </c>
      <c r="C42" s="87">
        <v>802.49895384615377</v>
      </c>
      <c r="D42" s="87">
        <v>863.42075076923106</v>
      </c>
      <c r="E42" s="87">
        <v>924.34254769230756</v>
      </c>
      <c r="F42" s="87">
        <v>985.26434461538463</v>
      </c>
      <c r="G42" s="87">
        <v>1107.1079384615384</v>
      </c>
      <c r="H42" s="87">
        <v>1168.0297353846156</v>
      </c>
      <c r="I42" s="87">
        <v>1289.8733292307691</v>
      </c>
      <c r="J42" s="87">
        <v>1411.716923076923</v>
      </c>
      <c r="K42" s="87">
        <v>1594.4823138461536</v>
      </c>
      <c r="L42" s="87">
        <v>1716.3259076923077</v>
      </c>
      <c r="M42" s="87">
        <v>1899.0912984615384</v>
      </c>
      <c r="N42" s="87">
        <v>2020.9348923076923</v>
      </c>
    </row>
    <row r="43" spans="1:14" x14ac:dyDescent="0.25">
      <c r="A43" s="96" t="s">
        <v>7</v>
      </c>
      <c r="B43" s="92" t="s">
        <v>8</v>
      </c>
      <c r="C43" s="87">
        <v>1685.247803076923</v>
      </c>
      <c r="D43" s="87">
        <v>1813.1835766153852</v>
      </c>
      <c r="E43" s="87">
        <v>1941.119350153846</v>
      </c>
      <c r="F43" s="87">
        <v>2069.0551236923079</v>
      </c>
      <c r="G43" s="87">
        <v>2324.9266707692309</v>
      </c>
      <c r="H43" s="87">
        <v>2452.8624443076928</v>
      </c>
      <c r="I43" s="87">
        <v>2708.7339913846149</v>
      </c>
      <c r="J43" s="87">
        <v>2964.6055384615383</v>
      </c>
      <c r="K43" s="87">
        <v>3348.4128590769233</v>
      </c>
      <c r="L43" s="87">
        <v>3604.2844061538467</v>
      </c>
      <c r="M43" s="87">
        <v>3988.0917267692307</v>
      </c>
      <c r="N43" s="87">
        <v>4243.9632738461542</v>
      </c>
    </row>
    <row r="44" spans="1:14" x14ac:dyDescent="0.25">
      <c r="A44" s="96" t="s">
        <v>9</v>
      </c>
      <c r="B44" s="92" t="s">
        <v>10</v>
      </c>
      <c r="C44" s="87">
        <v>2106.5597538461539</v>
      </c>
      <c r="D44" s="87">
        <v>2266.4794707692313</v>
      </c>
      <c r="E44" s="87">
        <v>2426.3991876923074</v>
      </c>
      <c r="F44" s="87">
        <v>2586.3189046153843</v>
      </c>
      <c r="G44" s="87">
        <v>2906.1583384615378</v>
      </c>
      <c r="H44" s="87">
        <v>3066.0780553846153</v>
      </c>
      <c r="I44" s="87">
        <v>3385.9174892307692</v>
      </c>
      <c r="J44" s="87">
        <v>3705.7569230769227</v>
      </c>
      <c r="K44" s="87">
        <v>4185.5160738461536</v>
      </c>
      <c r="L44" s="87">
        <v>4505.3555076923076</v>
      </c>
      <c r="M44" s="87">
        <v>4985.1146584615381</v>
      </c>
      <c r="N44" s="87">
        <v>5304.954092307692</v>
      </c>
    </row>
    <row r="45" spans="1:14" x14ac:dyDescent="0.25">
      <c r="A45" s="82" t="s">
        <v>11</v>
      </c>
      <c r="B45" s="92" t="s">
        <v>12</v>
      </c>
      <c r="C45" s="87">
        <v>1925.9974892307689</v>
      </c>
      <c r="D45" s="87">
        <v>2113.6539978830774</v>
      </c>
      <c r="E45" s="87">
        <v>2307.1589990400003</v>
      </c>
      <c r="F45" s="87">
        <v>2506.5124927015381</v>
      </c>
      <c r="G45" s="87">
        <v>2800.9830843076916</v>
      </c>
      <c r="H45" s="87">
        <v>3008.8445983507695</v>
      </c>
      <c r="I45" s="87">
        <v>3441.3820423876919</v>
      </c>
      <c r="J45" s="87">
        <v>3726.9326769230765</v>
      </c>
      <c r="K45" s="87">
        <v>4419.9049739815382</v>
      </c>
      <c r="L45" s="87">
        <v>4908.6920960000007</v>
      </c>
      <c r="M45" s="87">
        <v>5682.0811649969228</v>
      </c>
      <c r="N45" s="87">
        <v>6224.4794683076925</v>
      </c>
    </row>
    <row r="46" spans="1:14" x14ac:dyDescent="0.25">
      <c r="A46" s="82" t="s">
        <v>13</v>
      </c>
      <c r="B46" s="92" t="s">
        <v>14</v>
      </c>
      <c r="C46" s="87">
        <v>1404.3731692307692</v>
      </c>
      <c r="D46" s="87">
        <v>1532.5718326153853</v>
      </c>
      <c r="E46" s="87">
        <v>1663.8165858461541</v>
      </c>
      <c r="F46" s="87">
        <v>1798.1074289230764</v>
      </c>
      <c r="G46" s="87">
        <v>2075.8273846153843</v>
      </c>
      <c r="H46" s="87">
        <v>2219.2564972307691</v>
      </c>
      <c r="I46" s="87">
        <v>2414.6428723199997</v>
      </c>
      <c r="J46" s="87">
        <v>2710.4964923076918</v>
      </c>
      <c r="K46" s="87">
        <v>3176.2087691815382</v>
      </c>
      <c r="L46" s="87">
        <v>3428.3610006153845</v>
      </c>
      <c r="M46" s="87">
        <v>3927.3208052184609</v>
      </c>
      <c r="N46" s="87">
        <v>4092.3931569230767</v>
      </c>
    </row>
    <row r="47" spans="1:14" x14ac:dyDescent="0.25">
      <c r="A47" s="83" t="s">
        <v>15</v>
      </c>
      <c r="B47" s="92" t="s">
        <v>16</v>
      </c>
      <c r="C47" s="87">
        <v>2237.9689575384609</v>
      </c>
      <c r="D47" s="87">
        <v>2482.3346584615388</v>
      </c>
      <c r="E47" s="87">
        <v>2737.2093693538459</v>
      </c>
      <c r="F47" s="87">
        <v>3002.5930902153846</v>
      </c>
      <c r="G47" s="87">
        <v>3409.8924504615388</v>
      </c>
      <c r="H47" s="87">
        <v>3693.8940381538464</v>
      </c>
      <c r="I47" s="87">
        <v>4096.9601619692303</v>
      </c>
      <c r="J47" s="87">
        <v>4706.3112923076915</v>
      </c>
      <c r="K47" s="87">
        <v>5692.3018604307699</v>
      </c>
      <c r="L47" s="87">
        <v>6397.6048209230776</v>
      </c>
      <c r="M47" s="87">
        <v>7527.523134276923</v>
      </c>
      <c r="N47" s="87">
        <v>8328.7779249230771</v>
      </c>
    </row>
    <row r="48" spans="1:14" x14ac:dyDescent="0.25">
      <c r="A48" s="83" t="s">
        <v>17</v>
      </c>
      <c r="B48" s="92" t="s">
        <v>18</v>
      </c>
      <c r="C48" s="87">
        <v>2612.1340947692306</v>
      </c>
      <c r="D48" s="87">
        <v>2919.2255583507699</v>
      </c>
      <c r="E48" s="87">
        <v>3241.6693147569231</v>
      </c>
      <c r="F48" s="87">
        <v>3579.4653639876924</v>
      </c>
      <c r="G48" s="87">
        <v>4301.1143409230763</v>
      </c>
      <c r="H48" s="87">
        <v>4684.9672686276926</v>
      </c>
      <c r="I48" s="87">
        <v>5498.7300025107688</v>
      </c>
      <c r="J48" s="87">
        <v>6373.9019076923068</v>
      </c>
      <c r="K48" s="87">
        <v>7801.8019616492311</v>
      </c>
      <c r="L48" s="87">
        <v>8830.4967950769224</v>
      </c>
      <c r="M48" s="87">
        <v>10488.681241403077</v>
      </c>
      <c r="N48" s="87">
        <v>11670.899003076922</v>
      </c>
    </row>
    <row r="49" spans="1:14" x14ac:dyDescent="0.25">
      <c r="A49" s="84" t="s">
        <v>19</v>
      </c>
      <c r="B49" s="93" t="s">
        <v>20</v>
      </c>
      <c r="C49" s="87">
        <v>2417.0064741415381</v>
      </c>
      <c r="D49" s="87">
        <v>2680.9214311384617</v>
      </c>
      <c r="E49" s="87">
        <v>2956.1861189021538</v>
      </c>
      <c r="F49" s="87">
        <v>3242.8005374326153</v>
      </c>
      <c r="G49" s="87">
        <v>3682.6838464984621</v>
      </c>
      <c r="H49" s="87">
        <v>3989.4055612061543</v>
      </c>
      <c r="I49" s="87">
        <v>4424.7169749267687</v>
      </c>
      <c r="J49" s="87">
        <v>5082.8161956923077</v>
      </c>
      <c r="K49" s="87">
        <v>6147.6860092652323</v>
      </c>
      <c r="L49" s="87">
        <v>6909.4132065969243</v>
      </c>
      <c r="M49" s="87">
        <v>8129.7249850190765</v>
      </c>
      <c r="N49" s="87">
        <v>8995.0801589169223</v>
      </c>
    </row>
    <row r="50" spans="1:14" x14ac:dyDescent="0.25">
      <c r="A50" s="84" t="s">
        <v>21</v>
      </c>
      <c r="B50" s="93" t="s">
        <v>22</v>
      </c>
      <c r="C50" s="87">
        <v>5035.4301544615382</v>
      </c>
      <c r="D50" s="87">
        <v>5585.2529815384614</v>
      </c>
      <c r="E50" s="87">
        <v>6158.7210810461538</v>
      </c>
      <c r="F50" s="87">
        <v>6755.8344529846154</v>
      </c>
      <c r="G50" s="87">
        <v>7672.2580135384624</v>
      </c>
      <c r="H50" s="87">
        <v>8311.2615858461559</v>
      </c>
      <c r="I50" s="87">
        <v>9218.160364430767</v>
      </c>
      <c r="J50" s="87">
        <v>10118.569278461537</v>
      </c>
      <c r="K50" s="87">
        <v>12238.448999926153</v>
      </c>
      <c r="L50" s="87">
        <v>13754.850364984617</v>
      </c>
      <c r="M50" s="87">
        <v>16184.174738695385</v>
      </c>
      <c r="N50" s="87">
        <v>17906.872538584612</v>
      </c>
    </row>
    <row r="51" spans="1:14" x14ac:dyDescent="0.25">
      <c r="A51" s="84" t="s">
        <v>23</v>
      </c>
      <c r="B51" s="93" t="s">
        <v>24</v>
      </c>
      <c r="C51" s="87">
        <v>2287.1220184615381</v>
      </c>
      <c r="D51" s="87">
        <v>2460.7491396923078</v>
      </c>
      <c r="E51" s="87">
        <v>2634.3762609230766</v>
      </c>
      <c r="F51" s="87">
        <v>2808.0033821538459</v>
      </c>
      <c r="G51" s="87">
        <v>3155.257624615384</v>
      </c>
      <c r="H51" s="87">
        <v>3328.8847458461541</v>
      </c>
      <c r="I51" s="87">
        <v>3676.1389883076913</v>
      </c>
      <c r="J51" s="87">
        <v>4023.3932307692303</v>
      </c>
      <c r="K51" s="87">
        <v>4544.2745944615381</v>
      </c>
      <c r="L51" s="87">
        <v>4891.5288369230757</v>
      </c>
      <c r="M51" s="87">
        <v>5412.4102006153835</v>
      </c>
      <c r="N51" s="87">
        <v>5759.664443076922</v>
      </c>
    </row>
    <row r="52" spans="1:14" x14ac:dyDescent="0.25">
      <c r="A52" s="84" t="s">
        <v>25</v>
      </c>
      <c r="B52" s="93" t="s">
        <v>26</v>
      </c>
      <c r="C52" s="87">
        <v>862.68637538461519</v>
      </c>
      <c r="D52" s="87">
        <v>928.17730707692328</v>
      </c>
      <c r="E52" s="87">
        <v>993.6682387692307</v>
      </c>
      <c r="F52" s="87">
        <v>1059.1591704615385</v>
      </c>
      <c r="G52" s="87">
        <v>1190.1410338461535</v>
      </c>
      <c r="H52" s="87">
        <v>1255.6319655384616</v>
      </c>
      <c r="I52" s="87">
        <v>1386.6138289230767</v>
      </c>
      <c r="J52" s="87">
        <v>1517.5956923076919</v>
      </c>
      <c r="K52" s="87">
        <v>1714.0684873846153</v>
      </c>
      <c r="L52" s="87">
        <v>1845.0503507692306</v>
      </c>
      <c r="M52" s="87">
        <v>2041.5231458461535</v>
      </c>
      <c r="N52" s="87">
        <v>2172.5050092307688</v>
      </c>
    </row>
    <row r="53" spans="1:14" x14ac:dyDescent="0.25">
      <c r="A53" s="84" t="s">
        <v>27</v>
      </c>
      <c r="B53" s="93" t="s">
        <v>28</v>
      </c>
      <c r="C53" s="87">
        <v>902.81132307692292</v>
      </c>
      <c r="D53" s="87">
        <v>971.3483446153848</v>
      </c>
      <c r="E53" s="87">
        <v>1039.8853661538462</v>
      </c>
      <c r="F53" s="87">
        <v>1108.4223876923074</v>
      </c>
      <c r="G53" s="87">
        <v>1245.4964307692305</v>
      </c>
      <c r="H53" s="87">
        <v>1314.0334523076924</v>
      </c>
      <c r="I53" s="87">
        <v>1451.1074953846153</v>
      </c>
      <c r="J53" s="87">
        <v>1588.1815384615381</v>
      </c>
      <c r="K53" s="87">
        <v>1793.7926030769231</v>
      </c>
      <c r="L53" s="87">
        <v>1930.866646153846</v>
      </c>
      <c r="M53" s="87">
        <v>2136.4777107692307</v>
      </c>
      <c r="N53" s="87">
        <v>2273.5517538461536</v>
      </c>
    </row>
    <row r="54" spans="1:14" x14ac:dyDescent="0.25">
      <c r="A54" s="86" t="s">
        <v>29</v>
      </c>
      <c r="B54" s="93" t="s">
        <v>30</v>
      </c>
      <c r="C54" s="87">
        <v>1604.9979076923075</v>
      </c>
      <c r="D54" s="87">
        <v>1618.9139076923079</v>
      </c>
      <c r="E54" s="87">
        <v>1733.1422769230767</v>
      </c>
      <c r="F54" s="87">
        <v>1847.3706461538461</v>
      </c>
      <c r="G54" s="87">
        <v>2075.8273846153843</v>
      </c>
      <c r="H54" s="87">
        <v>2190.0557538461539</v>
      </c>
      <c r="I54" s="87">
        <v>2418.5124923076919</v>
      </c>
      <c r="J54" s="87">
        <v>2646.9692307692303</v>
      </c>
      <c r="K54" s="87">
        <v>2989.6543384615384</v>
      </c>
      <c r="L54" s="87">
        <v>3218.1110769230768</v>
      </c>
      <c r="M54" s="87">
        <v>3560.7961846153844</v>
      </c>
      <c r="N54" s="87">
        <v>3789.2529230769228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2:O54"/>
  <sheetViews>
    <sheetView topLeftCell="A31" workbookViewId="0">
      <selection activeCell="C31" sqref="C1:O1048576"/>
    </sheetView>
  </sheetViews>
  <sheetFormatPr defaultRowHeight="15" x14ac:dyDescent="0.25"/>
  <cols>
    <col min="1" max="1" width="30.28515625" customWidth="1"/>
    <col min="3" max="15" width="8.28515625" customWidth="1"/>
  </cols>
  <sheetData>
    <row r="2" spans="1:15" x14ac:dyDescent="0.25">
      <c r="A2" s="232" t="s">
        <v>43</v>
      </c>
      <c r="B2" s="28" t="s">
        <v>42</v>
      </c>
      <c r="C2" s="120">
        <v>100</v>
      </c>
      <c r="D2" s="120">
        <v>110</v>
      </c>
      <c r="E2" s="120">
        <v>120</v>
      </c>
      <c r="F2" s="120">
        <v>130</v>
      </c>
      <c r="G2" s="120">
        <v>150</v>
      </c>
      <c r="H2" s="120">
        <v>160</v>
      </c>
      <c r="I2" s="120">
        <v>180</v>
      </c>
      <c r="J2" s="120">
        <v>200</v>
      </c>
      <c r="K2" s="120">
        <v>230</v>
      </c>
      <c r="L2" s="120">
        <v>250</v>
      </c>
      <c r="M2" s="120">
        <v>280</v>
      </c>
      <c r="N2" s="120">
        <v>300</v>
      </c>
      <c r="O2" s="121"/>
    </row>
    <row r="3" spans="1:15" x14ac:dyDescent="0.25">
      <c r="A3" s="122"/>
      <c r="B3" s="123" t="s">
        <v>0</v>
      </c>
      <c r="C3" s="124">
        <v>200</v>
      </c>
      <c r="D3" s="124">
        <v>210</v>
      </c>
      <c r="E3" s="124">
        <v>220</v>
      </c>
      <c r="F3" s="124">
        <v>230</v>
      </c>
      <c r="G3" s="124">
        <v>250</v>
      </c>
      <c r="H3" s="124">
        <v>260</v>
      </c>
      <c r="I3" s="124">
        <v>280</v>
      </c>
      <c r="J3" s="124">
        <v>300</v>
      </c>
      <c r="K3" s="124">
        <v>330</v>
      </c>
      <c r="L3" s="124">
        <v>350</v>
      </c>
      <c r="M3" s="124">
        <v>380</v>
      </c>
      <c r="N3" s="124">
        <v>400</v>
      </c>
      <c r="O3" s="121"/>
    </row>
    <row r="4" spans="1:15" x14ac:dyDescent="0.25">
      <c r="A4" s="125" t="s">
        <v>1</v>
      </c>
      <c r="B4" s="126" t="s">
        <v>2</v>
      </c>
      <c r="C4" s="127">
        <v>3439.2812307692307</v>
      </c>
      <c r="D4" s="127">
        <v>3700.3746461538467</v>
      </c>
      <c r="E4" s="127">
        <v>3961.4680615384614</v>
      </c>
      <c r="F4" s="127">
        <v>4222.561476923077</v>
      </c>
      <c r="G4" s="127">
        <v>4744.7483076923072</v>
      </c>
      <c r="H4" s="127">
        <v>5005.8417230769237</v>
      </c>
      <c r="I4" s="127">
        <v>5528.028553846153</v>
      </c>
      <c r="J4" s="127">
        <v>6050.2153846153842</v>
      </c>
      <c r="K4" s="127">
        <v>6833.495630769231</v>
      </c>
      <c r="L4" s="127">
        <v>7355.6824615384612</v>
      </c>
      <c r="M4" s="127">
        <v>8138.962707692307</v>
      </c>
      <c r="N4" s="127">
        <v>8661.1495384615373</v>
      </c>
      <c r="O4" s="128"/>
    </row>
    <row r="5" spans="1:15" x14ac:dyDescent="0.25">
      <c r="A5" s="129" t="s">
        <v>3</v>
      </c>
      <c r="B5" s="126" t="s">
        <v>4</v>
      </c>
      <c r="C5" s="127">
        <v>2063.5687384615385</v>
      </c>
      <c r="D5" s="127">
        <v>2220.2247876923079</v>
      </c>
      <c r="E5" s="127">
        <v>2376.8808369230769</v>
      </c>
      <c r="F5" s="127">
        <v>2533.5368861538459</v>
      </c>
      <c r="G5" s="127">
        <v>2846.8489846153843</v>
      </c>
      <c r="H5" s="127">
        <v>3003.5050338461542</v>
      </c>
      <c r="I5" s="127">
        <v>3316.8171323076917</v>
      </c>
      <c r="J5" s="127">
        <v>3630.1292307692306</v>
      </c>
      <c r="K5" s="127">
        <v>4100.097378461538</v>
      </c>
      <c r="L5" s="127">
        <v>4413.4094769230769</v>
      </c>
      <c r="M5" s="127">
        <v>4883.3776246153839</v>
      </c>
      <c r="N5" s="127">
        <v>5196.6897230769218</v>
      </c>
      <c r="O5" s="130"/>
    </row>
    <row r="6" spans="1:15" x14ac:dyDescent="0.25">
      <c r="A6" s="129" t="s">
        <v>5</v>
      </c>
      <c r="B6" s="126" t="s">
        <v>6</v>
      </c>
      <c r="C6" s="127">
        <v>1375.7124923076924</v>
      </c>
      <c r="D6" s="127">
        <v>1480.1498584615388</v>
      </c>
      <c r="E6" s="127">
        <v>1584.5872246153847</v>
      </c>
      <c r="F6" s="127">
        <v>1689.0245907692308</v>
      </c>
      <c r="G6" s="127">
        <v>1897.8993230769229</v>
      </c>
      <c r="H6" s="127">
        <v>2002.3366892307695</v>
      </c>
      <c r="I6" s="127">
        <v>2211.2114215384613</v>
      </c>
      <c r="J6" s="127">
        <v>2420.0861538461536</v>
      </c>
      <c r="K6" s="127">
        <v>2733.3982523076925</v>
      </c>
      <c r="L6" s="127">
        <v>2942.2729846153848</v>
      </c>
      <c r="M6" s="127">
        <v>3255.5850830769232</v>
      </c>
      <c r="N6" s="127">
        <v>3464.459815384615</v>
      </c>
      <c r="O6" s="130"/>
    </row>
    <row r="7" spans="1:15" x14ac:dyDescent="0.25">
      <c r="A7" s="131" t="s">
        <v>7</v>
      </c>
      <c r="B7" s="126" t="s">
        <v>8</v>
      </c>
      <c r="C7" s="127">
        <v>2888.9962338461542</v>
      </c>
      <c r="D7" s="127">
        <v>3108.3147027692316</v>
      </c>
      <c r="E7" s="127">
        <v>3327.6331716923078</v>
      </c>
      <c r="F7" s="127">
        <v>3546.9516406153848</v>
      </c>
      <c r="G7" s="127">
        <v>3985.5885784615384</v>
      </c>
      <c r="H7" s="127">
        <v>4204.9070473846159</v>
      </c>
      <c r="I7" s="127">
        <v>4643.5439852307691</v>
      </c>
      <c r="J7" s="127">
        <v>5082.1809230769231</v>
      </c>
      <c r="K7" s="127">
        <v>5740.1363298461547</v>
      </c>
      <c r="L7" s="127">
        <v>6178.7732676923079</v>
      </c>
      <c r="M7" s="127">
        <v>6836.7286744615394</v>
      </c>
      <c r="N7" s="127">
        <v>7275.3656123076917</v>
      </c>
      <c r="O7" s="130"/>
    </row>
    <row r="8" spans="1:15" x14ac:dyDescent="0.25">
      <c r="A8" s="131" t="s">
        <v>9</v>
      </c>
      <c r="B8" s="126" t="s">
        <v>10</v>
      </c>
      <c r="C8" s="127">
        <v>3611.2452923076921</v>
      </c>
      <c r="D8" s="127">
        <v>3885.3933784615392</v>
      </c>
      <c r="E8" s="127">
        <v>4159.5414646153849</v>
      </c>
      <c r="F8" s="127">
        <v>4433.6895507692307</v>
      </c>
      <c r="G8" s="127">
        <v>4981.985723076923</v>
      </c>
      <c r="H8" s="127">
        <v>5256.1338092307697</v>
      </c>
      <c r="I8" s="127">
        <v>5804.4299815384611</v>
      </c>
      <c r="J8" s="127">
        <v>6352.7261538461535</v>
      </c>
      <c r="K8" s="127">
        <v>7175.1704123076925</v>
      </c>
      <c r="L8" s="127">
        <v>7723.4665846153848</v>
      </c>
      <c r="M8" s="127">
        <v>8545.9108430769229</v>
      </c>
      <c r="N8" s="127">
        <v>9094.2070153846144</v>
      </c>
      <c r="O8" s="130"/>
    </row>
    <row r="9" spans="1:15" x14ac:dyDescent="0.25">
      <c r="A9" s="132" t="s">
        <v>11</v>
      </c>
      <c r="B9" s="133" t="s">
        <v>12</v>
      </c>
      <c r="C9" s="127">
        <v>3301.7099815384613</v>
      </c>
      <c r="D9" s="127">
        <v>3623.4068535138467</v>
      </c>
      <c r="E9" s="127">
        <v>3955.1297126400004</v>
      </c>
      <c r="F9" s="127">
        <v>4296.8785589169229</v>
      </c>
      <c r="G9" s="127">
        <v>4801.6852873846137</v>
      </c>
      <c r="H9" s="127">
        <v>5158.0193114584627</v>
      </c>
      <c r="I9" s="127">
        <v>5899.5120726646146</v>
      </c>
      <c r="J9" s="127">
        <v>6389.0274461538456</v>
      </c>
      <c r="K9" s="127">
        <v>7576.9799553969224</v>
      </c>
      <c r="L9" s="127">
        <v>7713.6590080000024</v>
      </c>
      <c r="M9" s="127">
        <v>8928.9846878523076</v>
      </c>
      <c r="N9" s="127">
        <v>9781.3248787692337</v>
      </c>
      <c r="O9" s="130"/>
    </row>
    <row r="10" spans="1:15" x14ac:dyDescent="0.25">
      <c r="A10" s="132" t="s">
        <v>13</v>
      </c>
      <c r="B10" s="133" t="s">
        <v>14</v>
      </c>
      <c r="C10" s="127">
        <v>2407.4968615384619</v>
      </c>
      <c r="D10" s="127">
        <v>2627.2659987692318</v>
      </c>
      <c r="E10" s="127">
        <v>2852.2570043076926</v>
      </c>
      <c r="F10" s="127">
        <v>3082.4698781538455</v>
      </c>
      <c r="G10" s="127">
        <v>3558.5612307692304</v>
      </c>
      <c r="H10" s="127">
        <v>3804.4397095384616</v>
      </c>
      <c r="I10" s="127">
        <v>4139.3877811199991</v>
      </c>
      <c r="J10" s="127">
        <v>4646.5654153846144</v>
      </c>
      <c r="K10" s="127">
        <v>5444.9293185969227</v>
      </c>
      <c r="L10" s="127">
        <v>5877.1902867692306</v>
      </c>
      <c r="M10" s="127">
        <v>6732.5499518030765</v>
      </c>
      <c r="N10" s="127">
        <v>7015.5311261538454</v>
      </c>
      <c r="O10" s="130"/>
    </row>
    <row r="11" spans="1:15" x14ac:dyDescent="0.25">
      <c r="A11" s="134" t="s">
        <v>15</v>
      </c>
      <c r="B11" s="133" t="s">
        <v>16</v>
      </c>
      <c r="C11" s="127">
        <v>3836.5182129230761</v>
      </c>
      <c r="D11" s="127">
        <v>4255.4308430769233</v>
      </c>
      <c r="E11" s="127">
        <v>4692.3589188923079</v>
      </c>
      <c r="F11" s="127">
        <v>5147.3024403692307</v>
      </c>
      <c r="G11" s="127">
        <v>5845.5299150769233</v>
      </c>
      <c r="H11" s="127">
        <v>6332.3897796923084</v>
      </c>
      <c r="I11" s="127">
        <v>7023.3602776615371</v>
      </c>
      <c r="J11" s="127">
        <v>8067.9622153846149</v>
      </c>
      <c r="K11" s="127">
        <v>9758.231760738463</v>
      </c>
      <c r="L11" s="127">
        <v>10510.350777230769</v>
      </c>
      <c r="M11" s="127">
        <v>12366.64514916923</v>
      </c>
      <c r="N11" s="127">
        <v>13682.992305230768</v>
      </c>
      <c r="O11" s="130"/>
    </row>
    <row r="12" spans="1:15" x14ac:dyDescent="0.25">
      <c r="A12" s="134" t="s">
        <v>17</v>
      </c>
      <c r="B12" s="133" t="s">
        <v>18</v>
      </c>
      <c r="C12" s="127">
        <v>5344.643032615385</v>
      </c>
      <c r="D12" s="127">
        <v>5936.8810822892319</v>
      </c>
      <c r="E12" s="127">
        <v>6555.4373482338469</v>
      </c>
      <c r="F12" s="127">
        <v>7200.3118304492309</v>
      </c>
      <c r="G12" s="127">
        <v>8569.0154436923076</v>
      </c>
      <c r="H12" s="127">
        <v>9292.8445747200003</v>
      </c>
      <c r="I12" s="127">
        <v>10819.4574855877</v>
      </c>
      <c r="J12" s="127">
        <v>12451.343261538461</v>
      </c>
      <c r="K12" s="127">
        <v>15096.558547495386</v>
      </c>
      <c r="L12" s="127">
        <v>16991.626486153848</v>
      </c>
      <c r="M12" s="127">
        <v>20031.615016172305</v>
      </c>
      <c r="N12" s="127">
        <v>22189.865117538458</v>
      </c>
      <c r="O12" s="130"/>
    </row>
    <row r="13" spans="1:15" x14ac:dyDescent="0.25">
      <c r="A13" s="135" t="s">
        <v>19</v>
      </c>
      <c r="B13" s="136" t="s">
        <v>20</v>
      </c>
      <c r="C13" s="137">
        <v>4143.4396699569224</v>
      </c>
      <c r="D13" s="137">
        <v>4595.8653105230778</v>
      </c>
      <c r="E13" s="137">
        <v>5067.7476324036925</v>
      </c>
      <c r="F13" s="137">
        <v>5559.0866355987691</v>
      </c>
      <c r="G13" s="137">
        <v>6313.1723082830777</v>
      </c>
      <c r="H13" s="137">
        <v>6838.9809620676933</v>
      </c>
      <c r="I13" s="137">
        <v>7585.2290998744602</v>
      </c>
      <c r="J13" s="137">
        <v>8713.3991926153849</v>
      </c>
      <c r="K13" s="137">
        <v>10538.890301597541</v>
      </c>
      <c r="L13" s="137">
        <v>11351.178839409231</v>
      </c>
      <c r="M13" s="137">
        <v>13355.976761102769</v>
      </c>
      <c r="N13" s="137">
        <v>14777.63168964923</v>
      </c>
      <c r="O13" s="130"/>
    </row>
    <row r="14" spans="1:15" x14ac:dyDescent="0.25">
      <c r="A14" s="135" t="s">
        <v>21</v>
      </c>
      <c r="B14" s="136" t="s">
        <v>22</v>
      </c>
      <c r="C14" s="127">
        <v>8632.1659790769208</v>
      </c>
      <c r="D14" s="127">
        <v>9574.7193969230775</v>
      </c>
      <c r="E14" s="127">
        <v>10557.807567507693</v>
      </c>
      <c r="F14" s="127">
        <v>11581.430490830769</v>
      </c>
      <c r="G14" s="127">
        <v>13152.442308923077</v>
      </c>
      <c r="H14" s="127">
        <v>14247.877004307695</v>
      </c>
      <c r="I14" s="127">
        <v>15802.560624738459</v>
      </c>
      <c r="J14" s="127">
        <v>17346.11876307692</v>
      </c>
      <c r="K14" s="127">
        <v>20980.198285587696</v>
      </c>
      <c r="L14" s="127">
        <v>22597.254171046152</v>
      </c>
      <c r="M14" s="127">
        <v>26588.287070713843</v>
      </c>
      <c r="N14" s="127">
        <v>29418.433456246148</v>
      </c>
      <c r="O14" s="130"/>
    </row>
    <row r="15" spans="1:15" x14ac:dyDescent="0.25">
      <c r="A15" s="135" t="s">
        <v>23</v>
      </c>
      <c r="B15" s="136" t="s">
        <v>24</v>
      </c>
      <c r="C15" s="137">
        <v>3920.7806030769229</v>
      </c>
      <c r="D15" s="137">
        <v>4218.4270966153845</v>
      </c>
      <c r="E15" s="137">
        <v>4516.0735901538455</v>
      </c>
      <c r="F15" s="137">
        <v>4813.7200836923066</v>
      </c>
      <c r="G15" s="137">
        <v>5409.0130707692297</v>
      </c>
      <c r="H15" s="137">
        <v>5706.6595643076926</v>
      </c>
      <c r="I15" s="137">
        <v>6301.9525513846138</v>
      </c>
      <c r="J15" s="137">
        <v>6897.2455384615378</v>
      </c>
      <c r="K15" s="137">
        <v>7790.1850190769219</v>
      </c>
      <c r="L15" s="137">
        <v>8385.4780061538459</v>
      </c>
      <c r="M15" s="137">
        <v>9278.4174867692291</v>
      </c>
      <c r="N15" s="137">
        <v>9873.7104738461512</v>
      </c>
      <c r="O15" s="130"/>
    </row>
    <row r="16" spans="1:15" x14ac:dyDescent="0.25">
      <c r="A16" s="135" t="s">
        <v>25</v>
      </c>
      <c r="B16" s="138" t="s">
        <v>26</v>
      </c>
      <c r="C16" s="127">
        <v>1478.8909292307692</v>
      </c>
      <c r="D16" s="127">
        <v>1591.161097846154</v>
      </c>
      <c r="E16" s="127">
        <v>1703.4312664615384</v>
      </c>
      <c r="F16" s="127">
        <v>1815.701435076923</v>
      </c>
      <c r="G16" s="127">
        <v>2040.2417723076921</v>
      </c>
      <c r="H16" s="127">
        <v>2152.511940923077</v>
      </c>
      <c r="I16" s="127">
        <v>2377.0522781538457</v>
      </c>
      <c r="J16" s="127">
        <v>2601.5926153846153</v>
      </c>
      <c r="K16" s="127">
        <v>2938.4031212307691</v>
      </c>
      <c r="L16" s="127">
        <v>3162.9434584615383</v>
      </c>
      <c r="M16" s="127">
        <v>3499.7539643076921</v>
      </c>
      <c r="N16" s="127">
        <v>3724.2943015384608</v>
      </c>
      <c r="O16" s="130"/>
    </row>
    <row r="17" spans="1:15" x14ac:dyDescent="0.25">
      <c r="A17" s="139" t="s">
        <v>27</v>
      </c>
      <c r="B17" s="140" t="s">
        <v>28</v>
      </c>
      <c r="C17" s="127">
        <v>1547.6765538461539</v>
      </c>
      <c r="D17" s="127">
        <v>1665.1685907692311</v>
      </c>
      <c r="E17" s="127">
        <v>1782.6606276923076</v>
      </c>
      <c r="F17" s="127">
        <v>1900.1526646153848</v>
      </c>
      <c r="G17" s="127">
        <v>2135.1367384615382</v>
      </c>
      <c r="H17" s="127">
        <v>2252.6287753846159</v>
      </c>
      <c r="I17" s="127">
        <v>2487.6128492307689</v>
      </c>
      <c r="J17" s="127">
        <v>2722.5969230769228</v>
      </c>
      <c r="K17" s="127">
        <v>3075.073033846154</v>
      </c>
      <c r="L17" s="127">
        <v>3310.0571076923075</v>
      </c>
      <c r="M17" s="127">
        <v>3662.5332184615381</v>
      </c>
      <c r="N17" s="127">
        <v>3897.5172923076921</v>
      </c>
      <c r="O17" s="130"/>
    </row>
    <row r="18" spans="1:15" x14ac:dyDescent="0.25">
      <c r="A18" s="141" t="s">
        <v>29</v>
      </c>
      <c r="B18" s="140" t="s">
        <v>30</v>
      </c>
      <c r="C18" s="127">
        <v>2751.4249846153848</v>
      </c>
      <c r="D18" s="127">
        <v>2775.280984615385</v>
      </c>
      <c r="E18" s="127">
        <v>2971.1010461538463</v>
      </c>
      <c r="F18" s="127">
        <v>3589.1772553846154</v>
      </c>
      <c r="G18" s="127">
        <v>4033.0360615384611</v>
      </c>
      <c r="H18" s="127">
        <v>4254.9654646153849</v>
      </c>
      <c r="I18" s="127">
        <v>4698.8242707692298</v>
      </c>
      <c r="J18" s="127">
        <v>5324.1895384615382</v>
      </c>
      <c r="K18" s="127">
        <v>6013.4761550769235</v>
      </c>
      <c r="L18" s="127">
        <v>6473.0005661538462</v>
      </c>
      <c r="M18" s="127">
        <v>7162.2871827692306</v>
      </c>
      <c r="N18" s="127">
        <v>7621.8115938461533</v>
      </c>
      <c r="O18" s="130"/>
    </row>
    <row r="20" spans="1:15" x14ac:dyDescent="0.25">
      <c r="A20" s="232" t="s">
        <v>43</v>
      </c>
      <c r="B20" s="28" t="s">
        <v>42</v>
      </c>
      <c r="C20" s="120">
        <v>100</v>
      </c>
      <c r="D20" s="120">
        <v>110</v>
      </c>
      <c r="E20" s="120">
        <v>120</v>
      </c>
      <c r="F20" s="120">
        <v>130</v>
      </c>
      <c r="G20" s="120">
        <v>150</v>
      </c>
      <c r="H20" s="120">
        <v>160</v>
      </c>
      <c r="I20" s="120">
        <v>180</v>
      </c>
      <c r="J20" s="120">
        <v>200</v>
      </c>
      <c r="K20" s="120">
        <v>230</v>
      </c>
      <c r="L20" s="120">
        <v>250</v>
      </c>
      <c r="M20" s="120">
        <v>280</v>
      </c>
      <c r="N20" s="120">
        <v>300</v>
      </c>
      <c r="O20" s="120">
        <v>700</v>
      </c>
    </row>
    <row r="21" spans="1:15" x14ac:dyDescent="0.25">
      <c r="A21" s="88"/>
      <c r="B21" s="91" t="s">
        <v>38</v>
      </c>
      <c r="C21" s="124">
        <v>200</v>
      </c>
      <c r="D21" s="124">
        <v>210</v>
      </c>
      <c r="E21" s="124">
        <v>220</v>
      </c>
      <c r="F21" s="124">
        <v>230</v>
      </c>
      <c r="G21" s="124">
        <v>250</v>
      </c>
      <c r="H21" s="124">
        <v>260</v>
      </c>
      <c r="I21" s="124">
        <v>280</v>
      </c>
      <c r="J21" s="124">
        <v>300</v>
      </c>
      <c r="K21" s="124">
        <v>330</v>
      </c>
      <c r="L21" s="124">
        <v>350</v>
      </c>
      <c r="M21" s="124">
        <v>380</v>
      </c>
      <c r="N21" s="124">
        <v>400</v>
      </c>
      <c r="O21" s="124">
        <v>800</v>
      </c>
    </row>
    <row r="22" spans="1:15" x14ac:dyDescent="0.25">
      <c r="A22" s="82" t="s">
        <v>1</v>
      </c>
      <c r="B22" s="92" t="s">
        <v>2</v>
      </c>
      <c r="C22" s="142">
        <v>3095.3531076923077</v>
      </c>
      <c r="D22" s="142">
        <v>3330.3371815384621</v>
      </c>
      <c r="E22" s="142">
        <v>3565.3212553846151</v>
      </c>
      <c r="F22" s="142">
        <v>3800.3053292307695</v>
      </c>
      <c r="G22" s="142">
        <v>4270.2734769230765</v>
      </c>
      <c r="H22" s="142">
        <v>4505.2575507692318</v>
      </c>
      <c r="I22" s="142">
        <v>4975.2256984615378</v>
      </c>
      <c r="J22" s="142">
        <v>5445.1938461538457</v>
      </c>
      <c r="K22" s="142">
        <v>6150.146067692308</v>
      </c>
      <c r="L22" s="142">
        <v>6620.1142153846149</v>
      </c>
      <c r="M22" s="142">
        <v>7325.0664369230763</v>
      </c>
      <c r="N22" s="142">
        <v>7795.0345846153841</v>
      </c>
      <c r="O22" s="143">
        <v>23498</v>
      </c>
    </row>
    <row r="23" spans="1:15" x14ac:dyDescent="0.25">
      <c r="A23" s="82" t="s">
        <v>3</v>
      </c>
      <c r="B23" s="92" t="s">
        <v>4</v>
      </c>
      <c r="C23" s="142">
        <v>1857.2118646153847</v>
      </c>
      <c r="D23" s="142">
        <v>1998.2023089230772</v>
      </c>
      <c r="E23" s="142">
        <v>2139.1927532307691</v>
      </c>
      <c r="F23" s="142">
        <v>2280.1831975384612</v>
      </c>
      <c r="G23" s="142">
        <v>2562.1640861538458</v>
      </c>
      <c r="H23" s="142">
        <v>2703.1545304615388</v>
      </c>
      <c r="I23" s="142">
        <v>2985.1354190769225</v>
      </c>
      <c r="J23" s="142">
        <v>3267.1163076923076</v>
      </c>
      <c r="K23" s="142">
        <v>3690.0876406153843</v>
      </c>
      <c r="L23" s="142">
        <v>3972.0685292307694</v>
      </c>
      <c r="M23" s="142">
        <v>4395.0398621538452</v>
      </c>
      <c r="N23" s="142">
        <v>4677.0207507692294</v>
      </c>
      <c r="O23" s="144">
        <v>14098.8</v>
      </c>
    </row>
    <row r="24" spans="1:15" x14ac:dyDescent="0.25">
      <c r="A24" s="82" t="s">
        <v>5</v>
      </c>
      <c r="B24" s="92" t="s">
        <v>6</v>
      </c>
      <c r="C24" s="142">
        <v>1238.1412430769233</v>
      </c>
      <c r="D24" s="142">
        <v>1332.1348726153849</v>
      </c>
      <c r="E24" s="142">
        <v>1426.1285021538463</v>
      </c>
      <c r="F24" s="142">
        <v>1520.1221316923077</v>
      </c>
      <c r="G24" s="142">
        <v>1708.1093907692307</v>
      </c>
      <c r="H24" s="142">
        <v>1802.1030203076925</v>
      </c>
      <c r="I24" s="142">
        <v>1990.0902793846153</v>
      </c>
      <c r="J24" s="142">
        <v>2178.0775384615381</v>
      </c>
      <c r="K24" s="142">
        <v>2460.0584270769232</v>
      </c>
      <c r="L24" s="142">
        <v>2648.0456861538464</v>
      </c>
      <c r="M24" s="142">
        <v>2930.026574769231</v>
      </c>
      <c r="N24" s="142">
        <v>3118.0138338461534</v>
      </c>
      <c r="O24" s="144">
        <v>9399.2000000000007</v>
      </c>
    </row>
    <row r="25" spans="1:15" x14ac:dyDescent="0.25">
      <c r="A25" s="96" t="s">
        <v>7</v>
      </c>
      <c r="B25" s="92" t="s">
        <v>8</v>
      </c>
      <c r="C25" s="142">
        <v>2600.0966104615386</v>
      </c>
      <c r="D25" s="142">
        <v>2797.4832324923086</v>
      </c>
      <c r="E25" s="142">
        <v>2994.8698545230773</v>
      </c>
      <c r="F25" s="142">
        <v>3192.2564765538464</v>
      </c>
      <c r="G25" s="142">
        <v>3587.0297206153846</v>
      </c>
      <c r="H25" s="142">
        <v>3784.4163426461546</v>
      </c>
      <c r="I25" s="142">
        <v>4179.1895867076919</v>
      </c>
      <c r="J25" s="142">
        <v>4573.962830769231</v>
      </c>
      <c r="K25" s="142">
        <v>5166.1226968615392</v>
      </c>
      <c r="L25" s="142">
        <v>5560.8959409230774</v>
      </c>
      <c r="M25" s="142">
        <v>6153.0558070153857</v>
      </c>
      <c r="N25" s="142">
        <v>6547.829051076923</v>
      </c>
      <c r="O25" s="144">
        <v>19738.320000000003</v>
      </c>
    </row>
    <row r="26" spans="1:15" x14ac:dyDescent="0.25">
      <c r="A26" s="96" t="s">
        <v>9</v>
      </c>
      <c r="B26" s="92" t="s">
        <v>10</v>
      </c>
      <c r="C26" s="142">
        <v>3250.1207630769231</v>
      </c>
      <c r="D26" s="142">
        <v>3496.8540406153852</v>
      </c>
      <c r="E26" s="142">
        <v>3743.5873181538464</v>
      </c>
      <c r="F26" s="142">
        <v>3990.3205956923075</v>
      </c>
      <c r="G26" s="142">
        <v>4483.7871507692307</v>
      </c>
      <c r="H26" s="142">
        <v>4730.5204283076928</v>
      </c>
      <c r="I26" s="142">
        <v>5223.9869833846151</v>
      </c>
      <c r="J26" s="142">
        <v>5717.4535384615383</v>
      </c>
      <c r="K26" s="142">
        <v>6457.6533710769236</v>
      </c>
      <c r="L26" s="142">
        <v>6951.1199261538468</v>
      </c>
      <c r="M26" s="142">
        <v>7691.3197587692312</v>
      </c>
      <c r="N26" s="142">
        <v>8184.7863138461535</v>
      </c>
      <c r="O26" s="144">
        <v>24672.9</v>
      </c>
    </row>
    <row r="27" spans="1:15" x14ac:dyDescent="0.25">
      <c r="A27" s="82" t="s">
        <v>11</v>
      </c>
      <c r="B27" s="92" t="s">
        <v>12</v>
      </c>
      <c r="C27" s="142">
        <v>2971.5389833846152</v>
      </c>
      <c r="D27" s="142">
        <v>3261.066168162462</v>
      </c>
      <c r="E27" s="142">
        <v>3559.6167413760004</v>
      </c>
      <c r="F27" s="142">
        <v>3867.1907030252305</v>
      </c>
      <c r="G27" s="142">
        <v>4321.5167586461521</v>
      </c>
      <c r="H27" s="142">
        <v>4642.2173803126161</v>
      </c>
      <c r="I27" s="142">
        <v>5309.5608653981535</v>
      </c>
      <c r="J27" s="142">
        <v>5750.1247015384615</v>
      </c>
      <c r="K27" s="142">
        <v>6819.2819598572305</v>
      </c>
      <c r="L27" s="142">
        <v>6942.2931072000019</v>
      </c>
      <c r="M27" s="142">
        <v>8036.0862190670769</v>
      </c>
      <c r="N27" s="142">
        <v>8803.1923908923109</v>
      </c>
      <c r="O27" s="144">
        <v>43236.32</v>
      </c>
    </row>
    <row r="28" spans="1:15" x14ac:dyDescent="0.25">
      <c r="A28" s="82" t="s">
        <v>13</v>
      </c>
      <c r="B28" s="92" t="s">
        <v>14</v>
      </c>
      <c r="C28" s="142">
        <v>2166.7471753846157</v>
      </c>
      <c r="D28" s="142">
        <v>2364.5393988923088</v>
      </c>
      <c r="E28" s="142">
        <v>2567.0313038769232</v>
      </c>
      <c r="F28" s="142">
        <v>2774.2228903384612</v>
      </c>
      <c r="G28" s="142">
        <v>3202.7051076923076</v>
      </c>
      <c r="H28" s="142">
        <v>3423.9957385846155</v>
      </c>
      <c r="I28" s="142">
        <v>3725.4490030079992</v>
      </c>
      <c r="J28" s="142">
        <v>4181.9088738461533</v>
      </c>
      <c r="K28" s="142">
        <v>4900.4363867372304</v>
      </c>
      <c r="L28" s="142">
        <v>5289.4712580923078</v>
      </c>
      <c r="M28" s="142">
        <v>6059.294956622769</v>
      </c>
      <c r="N28" s="142">
        <v>6313.9780135384608</v>
      </c>
      <c r="O28" s="144">
        <v>27915.624000000003</v>
      </c>
    </row>
    <row r="29" spans="1:15" x14ac:dyDescent="0.25">
      <c r="A29" s="83" t="s">
        <v>15</v>
      </c>
      <c r="B29" s="92" t="s">
        <v>16</v>
      </c>
      <c r="C29" s="142">
        <v>3452.8663916307687</v>
      </c>
      <c r="D29" s="142">
        <v>3829.8877587692309</v>
      </c>
      <c r="E29" s="142">
        <v>4223.1230270030774</v>
      </c>
      <c r="F29" s="142">
        <v>4632.5721963323076</v>
      </c>
      <c r="G29" s="142">
        <v>5260.9769235692311</v>
      </c>
      <c r="H29" s="142">
        <v>5699.1508017230781</v>
      </c>
      <c r="I29" s="142">
        <v>6321.0242498953839</v>
      </c>
      <c r="J29" s="142">
        <v>7261.1659938461535</v>
      </c>
      <c r="K29" s="142">
        <v>8782.4085846646176</v>
      </c>
      <c r="L29" s="142">
        <v>9459.3156995076934</v>
      </c>
      <c r="M29" s="142">
        <v>11129.980634252306</v>
      </c>
      <c r="N29" s="142">
        <v>12314.693074707691</v>
      </c>
      <c r="O29" s="144">
        <v>54045.399999999994</v>
      </c>
    </row>
    <row r="30" spans="1:15" x14ac:dyDescent="0.25">
      <c r="A30" s="83" t="s">
        <v>17</v>
      </c>
      <c r="B30" s="92" t="s">
        <v>18</v>
      </c>
      <c r="C30" s="142">
        <v>4810.1787293538464</v>
      </c>
      <c r="D30" s="142">
        <v>5343.1929740603091</v>
      </c>
      <c r="E30" s="142">
        <v>5899.8936134104624</v>
      </c>
      <c r="F30" s="142">
        <v>6480.2806474043082</v>
      </c>
      <c r="G30" s="142">
        <v>7712.113899323077</v>
      </c>
      <c r="H30" s="142">
        <v>8363.5601172480001</v>
      </c>
      <c r="I30" s="142">
        <v>9737.5117370289227</v>
      </c>
      <c r="J30" s="142">
        <v>11206.208935384615</v>
      </c>
      <c r="K30" s="142">
        <v>13586.902692745847</v>
      </c>
      <c r="L30" s="142">
        <v>15292.463837538464</v>
      </c>
      <c r="M30" s="142">
        <v>18028.453514555076</v>
      </c>
      <c r="N30" s="142">
        <v>19970.878605784612</v>
      </c>
      <c r="O30" s="144">
        <v>75193.600000000006</v>
      </c>
    </row>
    <row r="31" spans="1:15" x14ac:dyDescent="0.25">
      <c r="A31" s="84" t="s">
        <v>19</v>
      </c>
      <c r="B31" s="93" t="s">
        <v>20</v>
      </c>
      <c r="C31" s="142">
        <v>3729.0957029612305</v>
      </c>
      <c r="D31" s="142">
        <v>4136.2787794707701</v>
      </c>
      <c r="E31" s="142">
        <v>4560.9728691633236</v>
      </c>
      <c r="F31" s="142">
        <v>5003.1779720388922</v>
      </c>
      <c r="G31" s="142">
        <v>5681.8550774547703</v>
      </c>
      <c r="H31" s="142">
        <v>6155.0828658609244</v>
      </c>
      <c r="I31" s="142">
        <v>6826.7061898870143</v>
      </c>
      <c r="J31" s="142">
        <v>7842.0592733538469</v>
      </c>
      <c r="K31" s="142">
        <v>9485.0012714377881</v>
      </c>
      <c r="L31" s="142">
        <v>10216.060955468309</v>
      </c>
      <c r="M31" s="142">
        <v>12020.379084992492</v>
      </c>
      <c r="N31" s="142">
        <v>13299.868520684307</v>
      </c>
      <c r="O31" s="145">
        <v>58369.031999999999</v>
      </c>
    </row>
    <row r="32" spans="1:15" x14ac:dyDescent="0.25">
      <c r="A32" s="84" t="s">
        <v>21</v>
      </c>
      <c r="B32" s="93" t="s">
        <v>22</v>
      </c>
      <c r="C32" s="142">
        <v>7768.9493811692291</v>
      </c>
      <c r="D32" s="142">
        <v>8617.2474572307692</v>
      </c>
      <c r="E32" s="142">
        <v>9502.0268107569227</v>
      </c>
      <c r="F32" s="142">
        <v>10423.287441747692</v>
      </c>
      <c r="G32" s="142">
        <v>11837.198078030769</v>
      </c>
      <c r="H32" s="142">
        <v>12823.089303876926</v>
      </c>
      <c r="I32" s="142">
        <v>14222.304562264613</v>
      </c>
      <c r="J32" s="142">
        <v>15611.506886769228</v>
      </c>
      <c r="K32" s="142">
        <v>18882.178457028927</v>
      </c>
      <c r="L32" s="142">
        <v>20337.528753941537</v>
      </c>
      <c r="M32" s="142">
        <v>23929.458363642458</v>
      </c>
      <c r="N32" s="142">
        <v>26476.590110621535</v>
      </c>
      <c r="O32" s="144">
        <v>60045.399999999994</v>
      </c>
    </row>
    <row r="33" spans="1:15" x14ac:dyDescent="0.25">
      <c r="A33" s="84" t="s">
        <v>23</v>
      </c>
      <c r="B33" s="93" t="s">
        <v>24</v>
      </c>
      <c r="C33" s="142">
        <v>3528.7025427692306</v>
      </c>
      <c r="D33" s="142">
        <v>3796.5843869538462</v>
      </c>
      <c r="E33" s="142">
        <v>4064.4662311384609</v>
      </c>
      <c r="F33" s="142">
        <v>4332.348075323076</v>
      </c>
      <c r="G33" s="142">
        <v>4868.1117636923072</v>
      </c>
      <c r="H33" s="142">
        <v>5135.9936078769233</v>
      </c>
      <c r="I33" s="142">
        <v>5671.7572962461527</v>
      </c>
      <c r="J33" s="142">
        <v>6207.5209846153839</v>
      </c>
      <c r="K33" s="142">
        <v>7011.1665171692302</v>
      </c>
      <c r="L33" s="142">
        <v>7546.9302055384615</v>
      </c>
      <c r="M33" s="142">
        <v>8350.575738092306</v>
      </c>
      <c r="N33" s="142">
        <v>8886.3394264615363</v>
      </c>
      <c r="O33" s="145">
        <v>16777.572</v>
      </c>
    </row>
    <row r="34" spans="1:15" x14ac:dyDescent="0.25">
      <c r="A34" s="84" t="s">
        <v>25</v>
      </c>
      <c r="B34" s="93" t="s">
        <v>26</v>
      </c>
      <c r="C34" s="142">
        <v>1331.0018363076922</v>
      </c>
      <c r="D34" s="142">
        <v>1432.0449880615386</v>
      </c>
      <c r="E34" s="142">
        <v>1533.0881398153845</v>
      </c>
      <c r="F34" s="142">
        <v>1634.1312915692306</v>
      </c>
      <c r="G34" s="142">
        <v>1836.2175950769229</v>
      </c>
      <c r="H34" s="142">
        <v>1937.2607468307692</v>
      </c>
      <c r="I34" s="142">
        <v>2139.347050338461</v>
      </c>
      <c r="J34" s="142">
        <v>2341.4333538461538</v>
      </c>
      <c r="K34" s="142">
        <v>2644.5628091076924</v>
      </c>
      <c r="L34" s="142">
        <v>2846.6491126153846</v>
      </c>
      <c r="M34" s="142">
        <v>3149.7785678769228</v>
      </c>
      <c r="N34" s="142">
        <v>3351.8648713846146</v>
      </c>
      <c r="O34" s="144">
        <v>10104.14</v>
      </c>
    </row>
    <row r="35" spans="1:15" x14ac:dyDescent="0.25">
      <c r="A35" s="84" t="s">
        <v>27</v>
      </c>
      <c r="B35" s="93" t="s">
        <v>28</v>
      </c>
      <c r="C35" s="142">
        <v>1392.9088984615385</v>
      </c>
      <c r="D35" s="142">
        <v>1498.651731692308</v>
      </c>
      <c r="E35" s="142">
        <v>1604.3945649230768</v>
      </c>
      <c r="F35" s="142">
        <v>1710.1373981538463</v>
      </c>
      <c r="G35" s="142">
        <v>1921.6230646153845</v>
      </c>
      <c r="H35" s="142">
        <v>2027.3658978461544</v>
      </c>
      <c r="I35" s="142">
        <v>2238.8515643076921</v>
      </c>
      <c r="J35" s="142">
        <v>2450.3372307692307</v>
      </c>
      <c r="K35" s="142">
        <v>2767.5657304615388</v>
      </c>
      <c r="L35" s="142">
        <v>2979.0513969230769</v>
      </c>
      <c r="M35" s="142">
        <v>3296.2798966153846</v>
      </c>
      <c r="N35" s="142">
        <v>3507.7655630769227</v>
      </c>
      <c r="O35" s="144">
        <v>10574.1</v>
      </c>
    </row>
    <row r="36" spans="1:15" x14ac:dyDescent="0.25">
      <c r="A36" s="86" t="s">
        <v>29</v>
      </c>
      <c r="B36" s="93" t="s">
        <v>30</v>
      </c>
      <c r="C36" s="142">
        <v>2476.2824861538465</v>
      </c>
      <c r="D36" s="142">
        <v>2497.7528861538467</v>
      </c>
      <c r="E36" s="142">
        <v>2673.9909415384618</v>
      </c>
      <c r="F36" s="142">
        <v>3230.2595298461538</v>
      </c>
      <c r="G36" s="142">
        <v>3629.7324553846152</v>
      </c>
      <c r="H36" s="142">
        <v>3829.4689181538465</v>
      </c>
      <c r="I36" s="142">
        <v>4228.941843692307</v>
      </c>
      <c r="J36" s="142">
        <v>4791.7705846153849</v>
      </c>
      <c r="K36" s="142">
        <v>5412.1285395692312</v>
      </c>
      <c r="L36" s="142">
        <v>5825.700509538462</v>
      </c>
      <c r="M36" s="142">
        <v>6446.0584644923074</v>
      </c>
      <c r="N36" s="142">
        <v>6859.6304344615382</v>
      </c>
      <c r="O36" s="144">
        <v>16448.599999999999</v>
      </c>
    </row>
    <row r="37" spans="1:15" x14ac:dyDescent="0.25">
      <c r="A37" s="85"/>
      <c r="B37" s="94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146"/>
    </row>
    <row r="38" spans="1:15" x14ac:dyDescent="0.25">
      <c r="A38" s="232" t="s">
        <v>43</v>
      </c>
      <c r="B38" s="91" t="s">
        <v>42</v>
      </c>
      <c r="C38" s="120">
        <v>100</v>
      </c>
      <c r="D38" s="120">
        <v>110</v>
      </c>
      <c r="E38" s="120">
        <v>120</v>
      </c>
      <c r="F38" s="120">
        <v>130</v>
      </c>
      <c r="G38" s="120">
        <v>150</v>
      </c>
      <c r="H38" s="120">
        <v>160</v>
      </c>
      <c r="I38" s="120">
        <v>180</v>
      </c>
      <c r="J38" s="120">
        <v>200</v>
      </c>
      <c r="K38" s="120">
        <v>230</v>
      </c>
      <c r="L38" s="120">
        <v>250</v>
      </c>
      <c r="M38" s="120">
        <v>280</v>
      </c>
      <c r="N38" s="120">
        <v>300</v>
      </c>
    </row>
    <row r="39" spans="1:15" x14ac:dyDescent="0.25">
      <c r="A39" s="88"/>
      <c r="B39" s="91" t="s">
        <v>39</v>
      </c>
      <c r="C39" s="124">
        <v>200</v>
      </c>
      <c r="D39" s="124">
        <v>210</v>
      </c>
      <c r="E39" s="124">
        <v>220</v>
      </c>
      <c r="F39" s="124">
        <v>230</v>
      </c>
      <c r="G39" s="124">
        <v>250</v>
      </c>
      <c r="H39" s="124">
        <v>260</v>
      </c>
      <c r="I39" s="124">
        <v>280</v>
      </c>
      <c r="J39" s="124">
        <v>300</v>
      </c>
      <c r="K39" s="124">
        <v>330</v>
      </c>
      <c r="L39" s="124">
        <v>350</v>
      </c>
      <c r="M39" s="124">
        <v>380</v>
      </c>
      <c r="N39" s="124">
        <v>400</v>
      </c>
    </row>
    <row r="40" spans="1:15" x14ac:dyDescent="0.25">
      <c r="A40" s="82" t="s">
        <v>1</v>
      </c>
      <c r="B40" s="92" t="s">
        <v>2</v>
      </c>
      <c r="C40" s="87">
        <v>2407.4968615384614</v>
      </c>
      <c r="D40" s="87">
        <v>2590.2622523076925</v>
      </c>
      <c r="E40" s="87">
        <v>2773.0276430769227</v>
      </c>
      <c r="F40" s="87">
        <v>2955.7930338461538</v>
      </c>
      <c r="G40" s="87">
        <v>3321.323815384615</v>
      </c>
      <c r="H40" s="87">
        <v>3504.0892061538466</v>
      </c>
      <c r="I40" s="87">
        <v>3869.6199876923069</v>
      </c>
      <c r="J40" s="87">
        <v>4235.1507692307687</v>
      </c>
      <c r="K40" s="87">
        <v>4783.446941538461</v>
      </c>
      <c r="L40" s="87">
        <v>5148.9777230769223</v>
      </c>
      <c r="M40" s="87">
        <v>5697.2738953846147</v>
      </c>
      <c r="N40" s="87">
        <v>6062.8046769230759</v>
      </c>
    </row>
    <row r="41" spans="1:15" x14ac:dyDescent="0.25">
      <c r="A41" s="82" t="s">
        <v>3</v>
      </c>
      <c r="B41" s="92" t="s">
        <v>4</v>
      </c>
      <c r="C41" s="87">
        <v>1444.4981169230769</v>
      </c>
      <c r="D41" s="87">
        <v>1554.1573513846154</v>
      </c>
      <c r="E41" s="87">
        <v>1663.8165858461537</v>
      </c>
      <c r="F41" s="87">
        <v>1773.4758203076919</v>
      </c>
      <c r="G41" s="87">
        <v>1992.794289230769</v>
      </c>
      <c r="H41" s="87">
        <v>2102.453523692308</v>
      </c>
      <c r="I41" s="87">
        <v>2321.7719926153841</v>
      </c>
      <c r="J41" s="87">
        <v>2541.0904615384611</v>
      </c>
      <c r="K41" s="87">
        <v>2870.0681649230764</v>
      </c>
      <c r="L41" s="87">
        <v>3089.3866338461535</v>
      </c>
      <c r="M41" s="87">
        <v>3418.3643372307683</v>
      </c>
      <c r="N41" s="87">
        <v>3637.6828061538449</v>
      </c>
    </row>
    <row r="42" spans="1:15" x14ac:dyDescent="0.25">
      <c r="A42" s="82" t="s">
        <v>5</v>
      </c>
      <c r="B42" s="92" t="s">
        <v>6</v>
      </c>
      <c r="C42" s="87">
        <v>962.99874461538457</v>
      </c>
      <c r="D42" s="87">
        <v>1036.1049009230771</v>
      </c>
      <c r="E42" s="87">
        <v>1109.2110572307693</v>
      </c>
      <c r="F42" s="87">
        <v>1182.3172135384616</v>
      </c>
      <c r="G42" s="87">
        <v>1328.5295261538458</v>
      </c>
      <c r="H42" s="87">
        <v>1401.6356824615386</v>
      </c>
      <c r="I42" s="87">
        <v>1547.8479950769229</v>
      </c>
      <c r="J42" s="87">
        <v>1694.0603076923073</v>
      </c>
      <c r="K42" s="87">
        <v>1913.3787766153846</v>
      </c>
      <c r="L42" s="87">
        <v>2059.5910892307693</v>
      </c>
      <c r="M42" s="87">
        <v>2278.9095581538459</v>
      </c>
      <c r="N42" s="87">
        <v>2425.1218707692306</v>
      </c>
    </row>
    <row r="43" spans="1:15" x14ac:dyDescent="0.25">
      <c r="A43" s="96" t="s">
        <v>7</v>
      </c>
      <c r="B43" s="92" t="s">
        <v>8</v>
      </c>
      <c r="C43" s="87">
        <v>2022.2973636923077</v>
      </c>
      <c r="D43" s="87">
        <v>2175.8202919384621</v>
      </c>
      <c r="E43" s="87">
        <v>2329.3432201846153</v>
      </c>
      <c r="F43" s="87">
        <v>2482.866148430769</v>
      </c>
      <c r="G43" s="87">
        <v>2789.9120049230769</v>
      </c>
      <c r="H43" s="87">
        <v>2943.434933169231</v>
      </c>
      <c r="I43" s="87">
        <v>3250.480789661538</v>
      </c>
      <c r="J43" s="87">
        <v>3557.5266461538458</v>
      </c>
      <c r="K43" s="87">
        <v>4018.0954308923078</v>
      </c>
      <c r="L43" s="87">
        <v>4325.1412873846148</v>
      </c>
      <c r="M43" s="87">
        <v>4785.7100721230772</v>
      </c>
      <c r="N43" s="87">
        <v>5092.7559286153837</v>
      </c>
    </row>
    <row r="44" spans="1:15" x14ac:dyDescent="0.25">
      <c r="A44" s="96" t="s">
        <v>9</v>
      </c>
      <c r="B44" s="92" t="s">
        <v>10</v>
      </c>
      <c r="C44" s="87">
        <v>2527.8717046153843</v>
      </c>
      <c r="D44" s="87">
        <v>2719.7753649230772</v>
      </c>
      <c r="E44" s="87">
        <v>2911.6790252307692</v>
      </c>
      <c r="F44" s="87">
        <v>3103.5826855384612</v>
      </c>
      <c r="G44" s="87">
        <v>3487.3900061538461</v>
      </c>
      <c r="H44" s="87">
        <v>3679.2936664615386</v>
      </c>
      <c r="I44" s="87">
        <v>4063.1009870769226</v>
      </c>
      <c r="J44" s="87">
        <v>4446.9083076923071</v>
      </c>
      <c r="K44" s="87">
        <v>5022.619288615384</v>
      </c>
      <c r="L44" s="87">
        <v>5406.4266092307689</v>
      </c>
      <c r="M44" s="87">
        <v>5982.1375901538458</v>
      </c>
      <c r="N44" s="87">
        <v>6365.9449107692299</v>
      </c>
    </row>
    <row r="45" spans="1:15" x14ac:dyDescent="0.25">
      <c r="A45" s="82" t="s">
        <v>11</v>
      </c>
      <c r="B45" s="92" t="s">
        <v>12</v>
      </c>
      <c r="C45" s="87">
        <v>2311.1969870769226</v>
      </c>
      <c r="D45" s="87">
        <v>2536.3847974596924</v>
      </c>
      <c r="E45" s="87">
        <v>2768.5907988480003</v>
      </c>
      <c r="F45" s="87">
        <v>3007.8149912418457</v>
      </c>
      <c r="G45" s="87">
        <v>3361.1797011692292</v>
      </c>
      <c r="H45" s="87">
        <v>3610.6135180209235</v>
      </c>
      <c r="I45" s="87">
        <v>4129.6584508652304</v>
      </c>
      <c r="J45" s="87">
        <v>4472.3192123076915</v>
      </c>
      <c r="K45" s="87">
        <v>5303.8859687778449</v>
      </c>
      <c r="L45" s="87">
        <v>5399.5613056000011</v>
      </c>
      <c r="M45" s="87">
        <v>6250.2892814966153</v>
      </c>
      <c r="N45" s="87">
        <v>6846.9274151384634</v>
      </c>
    </row>
    <row r="46" spans="1:15" x14ac:dyDescent="0.25">
      <c r="A46" s="82" t="s">
        <v>13</v>
      </c>
      <c r="B46" s="92" t="s">
        <v>14</v>
      </c>
      <c r="C46" s="87">
        <v>1685.2478030769232</v>
      </c>
      <c r="D46" s="87">
        <v>1839.0861991384622</v>
      </c>
      <c r="E46" s="87">
        <v>1996.5799030153846</v>
      </c>
      <c r="F46" s="87">
        <v>2157.7289147076917</v>
      </c>
      <c r="G46" s="87">
        <v>2490.9928615384611</v>
      </c>
      <c r="H46" s="87">
        <v>2663.107796676923</v>
      </c>
      <c r="I46" s="87">
        <v>2897.5714467839994</v>
      </c>
      <c r="J46" s="87">
        <v>3252.59579076923</v>
      </c>
      <c r="K46" s="87">
        <v>3811.4505230178456</v>
      </c>
      <c r="L46" s="87">
        <v>4114.0332007384613</v>
      </c>
      <c r="M46" s="87">
        <v>4712.7849662621529</v>
      </c>
      <c r="N46" s="87">
        <v>4910.8717883076915</v>
      </c>
    </row>
    <row r="47" spans="1:15" x14ac:dyDescent="0.25">
      <c r="A47" s="83" t="s">
        <v>15</v>
      </c>
      <c r="B47" s="92" t="s">
        <v>16</v>
      </c>
      <c r="C47" s="87">
        <v>2685.5627490461529</v>
      </c>
      <c r="D47" s="87">
        <v>2978.8015901538461</v>
      </c>
      <c r="E47" s="87">
        <v>3284.6512432246154</v>
      </c>
      <c r="F47" s="87">
        <v>3603.111708258461</v>
      </c>
      <c r="G47" s="87">
        <v>4091.8709405538461</v>
      </c>
      <c r="H47" s="87">
        <v>4432.6728457846157</v>
      </c>
      <c r="I47" s="87">
        <v>4916.3521943630758</v>
      </c>
      <c r="J47" s="87">
        <v>5647.5735507692298</v>
      </c>
      <c r="K47" s="87">
        <v>6830.7622325169241</v>
      </c>
      <c r="L47" s="87">
        <v>7357.2455440615377</v>
      </c>
      <c r="M47" s="87">
        <v>8656.6516044184609</v>
      </c>
      <c r="N47" s="87">
        <v>9578.0946136615366</v>
      </c>
    </row>
    <row r="48" spans="1:15" x14ac:dyDescent="0.25">
      <c r="A48" s="83" t="s">
        <v>17</v>
      </c>
      <c r="B48" s="92" t="s">
        <v>18</v>
      </c>
      <c r="C48" s="87">
        <v>3741.2501228307692</v>
      </c>
      <c r="D48" s="87">
        <v>4155.8167576024625</v>
      </c>
      <c r="E48" s="87">
        <v>4588.8061437636925</v>
      </c>
      <c r="F48" s="87">
        <v>5040.2182813144609</v>
      </c>
      <c r="G48" s="87">
        <v>5998.310810584615</v>
      </c>
      <c r="H48" s="87">
        <v>6504.9912023039997</v>
      </c>
      <c r="I48" s="87">
        <v>7573.6202399113827</v>
      </c>
      <c r="J48" s="87">
        <v>8715.9402830769213</v>
      </c>
      <c r="K48" s="87">
        <v>10567.59098324677</v>
      </c>
      <c r="L48" s="87">
        <v>11894.138540307693</v>
      </c>
      <c r="M48" s="87">
        <v>14022.130511320613</v>
      </c>
      <c r="N48" s="87">
        <v>15532.905582276921</v>
      </c>
    </row>
    <row r="49" spans="1:14" x14ac:dyDescent="0.25">
      <c r="A49" s="84" t="s">
        <v>19</v>
      </c>
      <c r="B49" s="93" t="s">
        <v>20</v>
      </c>
      <c r="C49" s="87">
        <v>2900.4077689698456</v>
      </c>
      <c r="D49" s="87">
        <v>3217.1057173661543</v>
      </c>
      <c r="E49" s="87">
        <v>3547.4233426825845</v>
      </c>
      <c r="F49" s="87">
        <v>3891.3606449191379</v>
      </c>
      <c r="G49" s="87">
        <v>4419.2206157981536</v>
      </c>
      <c r="H49" s="87">
        <v>4787.2866734473846</v>
      </c>
      <c r="I49" s="87">
        <v>5309.6603699121215</v>
      </c>
      <c r="J49" s="87">
        <v>6099.3794348307692</v>
      </c>
      <c r="K49" s="87">
        <v>7377.2232111182784</v>
      </c>
      <c r="L49" s="87">
        <v>7945.8251875864607</v>
      </c>
      <c r="M49" s="87">
        <v>9349.1837327719386</v>
      </c>
      <c r="N49" s="87">
        <v>10344.342182754461</v>
      </c>
    </row>
    <row r="50" spans="1:14" x14ac:dyDescent="0.25">
      <c r="A50" s="84" t="s">
        <v>21</v>
      </c>
      <c r="B50" s="93" t="s">
        <v>22</v>
      </c>
      <c r="C50" s="87">
        <v>6042.5161853538439</v>
      </c>
      <c r="D50" s="87">
        <v>6702.3035778461535</v>
      </c>
      <c r="E50" s="87">
        <v>7390.465297255384</v>
      </c>
      <c r="F50" s="87">
        <v>8107.0013435815381</v>
      </c>
      <c r="G50" s="87">
        <v>9206.709616246153</v>
      </c>
      <c r="H50" s="87">
        <v>9973.5139030153859</v>
      </c>
      <c r="I50" s="87">
        <v>11061.792437316921</v>
      </c>
      <c r="J50" s="87">
        <v>12142.283134153844</v>
      </c>
      <c r="K50" s="87">
        <v>14686.138799911387</v>
      </c>
      <c r="L50" s="87">
        <v>15818.077919732305</v>
      </c>
      <c r="M50" s="87">
        <v>18611.800949499688</v>
      </c>
      <c r="N50" s="87">
        <v>20592.903419372302</v>
      </c>
    </row>
    <row r="51" spans="1:14" x14ac:dyDescent="0.25">
      <c r="A51" s="84" t="s">
        <v>23</v>
      </c>
      <c r="B51" s="93" t="s">
        <v>24</v>
      </c>
      <c r="C51" s="87">
        <v>2744.5464221538459</v>
      </c>
      <c r="D51" s="87">
        <v>2952.8989676307688</v>
      </c>
      <c r="E51" s="87">
        <v>3161.2515131076916</v>
      </c>
      <c r="F51" s="87">
        <v>3369.6040585846144</v>
      </c>
      <c r="G51" s="87">
        <v>3786.3091495384606</v>
      </c>
      <c r="H51" s="87">
        <v>3994.6616950153843</v>
      </c>
      <c r="I51" s="87">
        <v>4411.3667859692296</v>
      </c>
      <c r="J51" s="87">
        <v>4828.0718769230762</v>
      </c>
      <c r="K51" s="87">
        <v>5453.1295133538451</v>
      </c>
      <c r="L51" s="87">
        <v>5869.8346043076917</v>
      </c>
      <c r="M51" s="87">
        <v>6494.8922407384598</v>
      </c>
      <c r="N51" s="87">
        <v>6911.5973316923055</v>
      </c>
    </row>
    <row r="52" spans="1:14" x14ac:dyDescent="0.25">
      <c r="A52" s="84" t="s">
        <v>25</v>
      </c>
      <c r="B52" s="93" t="s">
        <v>26</v>
      </c>
      <c r="C52" s="87">
        <v>1035.2236504615385</v>
      </c>
      <c r="D52" s="87">
        <v>1113.8127684923077</v>
      </c>
      <c r="E52" s="87">
        <v>1192.4018865230769</v>
      </c>
      <c r="F52" s="87">
        <v>1270.9910045538461</v>
      </c>
      <c r="G52" s="87">
        <v>1428.1692406153845</v>
      </c>
      <c r="H52" s="87">
        <v>1506.7583586461537</v>
      </c>
      <c r="I52" s="87">
        <v>1663.9365947076919</v>
      </c>
      <c r="J52" s="87">
        <v>1821.1148307692306</v>
      </c>
      <c r="K52" s="87">
        <v>2056.8821848615385</v>
      </c>
      <c r="L52" s="87">
        <v>2214.0604209230764</v>
      </c>
      <c r="M52" s="87">
        <v>2449.8277750153843</v>
      </c>
      <c r="N52" s="87">
        <v>2607.0060110769223</v>
      </c>
    </row>
    <row r="53" spans="1:14" x14ac:dyDescent="0.25">
      <c r="A53" s="84" t="s">
        <v>27</v>
      </c>
      <c r="B53" s="93" t="s">
        <v>28</v>
      </c>
      <c r="C53" s="87">
        <v>1083.3735876923076</v>
      </c>
      <c r="D53" s="87">
        <v>1165.6180135384616</v>
      </c>
      <c r="E53" s="87">
        <v>1247.8624393846153</v>
      </c>
      <c r="F53" s="87">
        <v>1330.1068652307692</v>
      </c>
      <c r="G53" s="87">
        <v>1494.5957169230767</v>
      </c>
      <c r="H53" s="87">
        <v>1576.8401427692311</v>
      </c>
      <c r="I53" s="87">
        <v>1741.3289944615381</v>
      </c>
      <c r="J53" s="87">
        <v>1905.8178461538459</v>
      </c>
      <c r="K53" s="87">
        <v>2152.5511236923076</v>
      </c>
      <c r="L53" s="87">
        <v>2317.039975384615</v>
      </c>
      <c r="M53" s="87">
        <v>2563.7732529230766</v>
      </c>
      <c r="N53" s="87">
        <v>2728.2621046153845</v>
      </c>
    </row>
    <row r="54" spans="1:14" x14ac:dyDescent="0.25">
      <c r="A54" s="86" t="s">
        <v>29</v>
      </c>
      <c r="B54" s="93" t="s">
        <v>30</v>
      </c>
      <c r="C54" s="87">
        <v>1925.9974892307691</v>
      </c>
      <c r="D54" s="87">
        <v>1942.6966892307694</v>
      </c>
      <c r="E54" s="87">
        <v>2079.7707323076925</v>
      </c>
      <c r="F54" s="87">
        <v>2512.4240787692306</v>
      </c>
      <c r="G54" s="87">
        <v>2823.1252430769227</v>
      </c>
      <c r="H54" s="87">
        <v>2978.4758252307693</v>
      </c>
      <c r="I54" s="87">
        <v>3289.1769895384605</v>
      </c>
      <c r="J54" s="87">
        <v>3726.9326769230765</v>
      </c>
      <c r="K54" s="87">
        <v>4209.4333085538465</v>
      </c>
      <c r="L54" s="87">
        <v>4531.1003963076919</v>
      </c>
      <c r="M54" s="87">
        <v>5013.6010279384609</v>
      </c>
      <c r="N54" s="87">
        <v>5335.2681156923072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2:N55"/>
  <sheetViews>
    <sheetView workbookViewId="0">
      <selection activeCell="C1" sqref="C1:N1048576"/>
    </sheetView>
  </sheetViews>
  <sheetFormatPr defaultRowHeight="15" x14ac:dyDescent="0.25"/>
  <cols>
    <col min="1" max="1" width="29.42578125" customWidth="1"/>
    <col min="3" max="14" width="8.42578125" customWidth="1"/>
  </cols>
  <sheetData>
    <row r="2" spans="1:14" x14ac:dyDescent="0.25">
      <c r="A2" s="147" t="s">
        <v>41</v>
      </c>
      <c r="B2" s="161" t="s">
        <v>44</v>
      </c>
      <c r="C2" s="162">
        <v>100</v>
      </c>
      <c r="D2" s="162">
        <v>110</v>
      </c>
      <c r="E2" s="162">
        <v>120</v>
      </c>
      <c r="F2" s="162">
        <v>130</v>
      </c>
      <c r="G2" s="162">
        <v>150</v>
      </c>
      <c r="H2" s="162">
        <v>160</v>
      </c>
      <c r="I2" s="162">
        <v>180</v>
      </c>
      <c r="J2" s="162">
        <v>200</v>
      </c>
      <c r="K2" s="162">
        <v>230</v>
      </c>
      <c r="L2" s="162">
        <v>250</v>
      </c>
      <c r="M2" s="162">
        <v>280</v>
      </c>
      <c r="N2" s="165">
        <v>300</v>
      </c>
    </row>
    <row r="3" spans="1:14" x14ac:dyDescent="0.25">
      <c r="A3" s="154"/>
      <c r="B3" s="155" t="s">
        <v>0</v>
      </c>
      <c r="C3" s="162">
        <v>150</v>
      </c>
      <c r="D3" s="162">
        <v>160</v>
      </c>
      <c r="E3" s="162">
        <v>170</v>
      </c>
      <c r="F3" s="162">
        <v>180</v>
      </c>
      <c r="G3" s="162">
        <v>200</v>
      </c>
      <c r="H3" s="162">
        <v>210</v>
      </c>
      <c r="I3" s="162">
        <v>230</v>
      </c>
      <c r="J3" s="162">
        <v>250</v>
      </c>
      <c r="K3" s="162">
        <v>280</v>
      </c>
      <c r="L3" s="162">
        <v>300</v>
      </c>
      <c r="M3" s="162">
        <v>330</v>
      </c>
      <c r="N3" s="165">
        <v>350</v>
      </c>
    </row>
    <row r="4" spans="1:14" x14ac:dyDescent="0.25">
      <c r="A4" s="148" t="s">
        <v>1</v>
      </c>
      <c r="B4" s="156" t="s">
        <v>2</v>
      </c>
      <c r="C4" s="153">
        <v>2879</v>
      </c>
      <c r="D4" s="153">
        <v>2977</v>
      </c>
      <c r="E4" s="153">
        <v>3196</v>
      </c>
      <c r="F4" s="153">
        <v>3361</v>
      </c>
      <c r="G4" s="153">
        <v>3746</v>
      </c>
      <c r="H4" s="153">
        <v>4017</v>
      </c>
      <c r="I4" s="153">
        <v>4436</v>
      </c>
      <c r="J4" s="153">
        <v>4747</v>
      </c>
      <c r="K4" s="153">
        <v>5376</v>
      </c>
      <c r="L4" s="153">
        <v>5768</v>
      </c>
      <c r="M4" s="153">
        <v>6389</v>
      </c>
      <c r="N4" s="164">
        <v>6819</v>
      </c>
    </row>
    <row r="5" spans="1:14" x14ac:dyDescent="0.25">
      <c r="A5" s="148" t="s">
        <v>3</v>
      </c>
      <c r="B5" s="156" t="s">
        <v>4</v>
      </c>
      <c r="C5" s="153">
        <v>1728</v>
      </c>
      <c r="D5" s="153">
        <v>1786</v>
      </c>
      <c r="E5" s="153">
        <v>1918</v>
      </c>
      <c r="F5" s="153">
        <v>2016</v>
      </c>
      <c r="G5" s="153">
        <v>2248</v>
      </c>
      <c r="H5" s="153">
        <v>2410</v>
      </c>
      <c r="I5" s="153">
        <v>2661</v>
      </c>
      <c r="J5" s="153">
        <v>2848</v>
      </c>
      <c r="K5" s="153">
        <v>3226</v>
      </c>
      <c r="L5" s="153">
        <v>3461</v>
      </c>
      <c r="M5" s="153">
        <v>3834</v>
      </c>
      <c r="N5" s="164">
        <v>4091</v>
      </c>
    </row>
    <row r="6" spans="1:14" x14ac:dyDescent="0.25">
      <c r="A6" s="148" t="s">
        <v>5</v>
      </c>
      <c r="B6" s="156" t="s">
        <v>6</v>
      </c>
      <c r="C6" s="153">
        <v>1152</v>
      </c>
      <c r="D6" s="153">
        <v>1191</v>
      </c>
      <c r="E6" s="153">
        <v>1279</v>
      </c>
      <c r="F6" s="153">
        <v>1344</v>
      </c>
      <c r="G6" s="153">
        <v>1498</v>
      </c>
      <c r="H6" s="153">
        <v>1607</v>
      </c>
      <c r="I6" s="153">
        <v>1774</v>
      </c>
      <c r="J6" s="153">
        <v>1899</v>
      </c>
      <c r="K6" s="153">
        <v>2150</v>
      </c>
      <c r="L6" s="153">
        <v>2307</v>
      </c>
      <c r="M6" s="153">
        <v>2556</v>
      </c>
      <c r="N6" s="164">
        <v>2728</v>
      </c>
    </row>
    <row r="7" spans="1:14" x14ac:dyDescent="0.25">
      <c r="A7" s="160" t="s">
        <v>7</v>
      </c>
      <c r="B7" s="156" t="s">
        <v>8</v>
      </c>
      <c r="C7" s="153">
        <v>2419</v>
      </c>
      <c r="D7" s="153">
        <v>2500</v>
      </c>
      <c r="E7" s="153">
        <v>2685</v>
      </c>
      <c r="F7" s="153">
        <v>2823</v>
      </c>
      <c r="G7" s="153">
        <v>3147</v>
      </c>
      <c r="H7" s="153">
        <v>3375</v>
      </c>
      <c r="I7" s="153">
        <v>3726</v>
      </c>
      <c r="J7" s="153">
        <v>3987</v>
      </c>
      <c r="K7" s="153">
        <v>4516</v>
      </c>
      <c r="L7" s="153">
        <v>4845</v>
      </c>
      <c r="M7" s="153">
        <v>5367</v>
      </c>
      <c r="N7" s="164">
        <v>5728</v>
      </c>
    </row>
    <row r="8" spans="1:14" x14ac:dyDescent="0.25">
      <c r="A8" s="160" t="s">
        <v>9</v>
      </c>
      <c r="B8" s="156" t="s">
        <v>10</v>
      </c>
      <c r="C8" s="153">
        <v>3023</v>
      </c>
      <c r="D8" s="153">
        <v>3125</v>
      </c>
      <c r="E8" s="153">
        <v>3356</v>
      </c>
      <c r="F8" s="153">
        <v>3529</v>
      </c>
      <c r="G8" s="153">
        <v>3933</v>
      </c>
      <c r="H8" s="153">
        <v>4218</v>
      </c>
      <c r="I8" s="153">
        <v>4657</v>
      </c>
      <c r="J8" s="153">
        <v>4984</v>
      </c>
      <c r="K8" s="153">
        <v>5645</v>
      </c>
      <c r="L8" s="153">
        <v>6057</v>
      </c>
      <c r="M8" s="153">
        <v>6709</v>
      </c>
      <c r="N8" s="164">
        <v>7160</v>
      </c>
    </row>
    <row r="9" spans="1:14" x14ac:dyDescent="0.25">
      <c r="A9" s="148" t="s">
        <v>11</v>
      </c>
      <c r="B9" s="156" t="s">
        <v>12</v>
      </c>
      <c r="C9" s="153">
        <v>1672</v>
      </c>
      <c r="D9" s="153">
        <v>1846</v>
      </c>
      <c r="E9" s="153">
        <v>2028</v>
      </c>
      <c r="F9" s="153">
        <v>2217</v>
      </c>
      <c r="G9" s="153">
        <v>2504</v>
      </c>
      <c r="H9" s="153">
        <v>2706</v>
      </c>
      <c r="I9" s="153">
        <v>2989</v>
      </c>
      <c r="J9" s="153">
        <v>3421</v>
      </c>
      <c r="K9" s="153">
        <v>4121</v>
      </c>
      <c r="L9" s="153">
        <v>4621</v>
      </c>
      <c r="M9" s="153">
        <v>5421</v>
      </c>
      <c r="N9" s="164">
        <v>5988</v>
      </c>
    </row>
    <row r="10" spans="1:14" x14ac:dyDescent="0.25">
      <c r="A10" s="148" t="s">
        <v>13</v>
      </c>
      <c r="B10" s="156" t="s">
        <v>14</v>
      </c>
      <c r="C10" s="153">
        <v>2022</v>
      </c>
      <c r="D10" s="153">
        <v>2070</v>
      </c>
      <c r="E10" s="153">
        <v>2209</v>
      </c>
      <c r="F10" s="153">
        <v>2250</v>
      </c>
      <c r="G10" s="153">
        <v>2347</v>
      </c>
      <c r="H10" s="153">
        <v>2479</v>
      </c>
      <c r="I10" s="153">
        <v>2541</v>
      </c>
      <c r="J10" s="153">
        <v>2672</v>
      </c>
      <c r="K10" s="153">
        <v>2897</v>
      </c>
      <c r="L10" s="153">
        <v>4424</v>
      </c>
      <c r="M10" s="153">
        <v>3483</v>
      </c>
      <c r="N10" s="164">
        <v>3843</v>
      </c>
    </row>
    <row r="11" spans="1:14" x14ac:dyDescent="0.25">
      <c r="A11" s="149" t="s">
        <v>15</v>
      </c>
      <c r="B11" s="156" t="s">
        <v>16</v>
      </c>
      <c r="C11" s="153">
        <v>3351</v>
      </c>
      <c r="D11" s="153">
        <v>3572</v>
      </c>
      <c r="E11" s="153">
        <v>3951</v>
      </c>
      <c r="F11" s="153">
        <v>3919</v>
      </c>
      <c r="G11" s="153">
        <v>4195</v>
      </c>
      <c r="H11" s="153">
        <v>4620</v>
      </c>
      <c r="I11" s="153">
        <v>5770</v>
      </c>
      <c r="J11" s="153">
        <v>6481</v>
      </c>
      <c r="K11" s="153">
        <v>7860</v>
      </c>
      <c r="L11" s="153">
        <v>8805</v>
      </c>
      <c r="M11" s="153">
        <v>10372</v>
      </c>
      <c r="N11" s="164">
        <v>11508</v>
      </c>
    </row>
    <row r="12" spans="1:14" x14ac:dyDescent="0.25">
      <c r="A12" s="149" t="s">
        <v>17</v>
      </c>
      <c r="B12" s="156" t="s">
        <v>18</v>
      </c>
      <c r="C12" s="153">
        <v>4641</v>
      </c>
      <c r="D12" s="153">
        <v>4984</v>
      </c>
      <c r="E12" s="153">
        <v>5551</v>
      </c>
      <c r="F12" s="153">
        <v>5582</v>
      </c>
      <c r="G12" s="153">
        <v>6098</v>
      </c>
      <c r="H12" s="153">
        <v>6752</v>
      </c>
      <c r="I12" s="153">
        <v>8104</v>
      </c>
      <c r="J12" s="153">
        <v>9185</v>
      </c>
      <c r="K12" s="153">
        <v>11274</v>
      </c>
      <c r="L12" s="153">
        <v>12719</v>
      </c>
      <c r="M12" s="153">
        <v>15124</v>
      </c>
      <c r="N12" s="164">
        <v>16502</v>
      </c>
    </row>
    <row r="13" spans="1:14" x14ac:dyDescent="0.25">
      <c r="A13" s="150" t="s">
        <v>19</v>
      </c>
      <c r="B13" s="157" t="s">
        <v>20</v>
      </c>
      <c r="C13" s="153">
        <v>3854</v>
      </c>
      <c r="D13" s="153">
        <v>4108</v>
      </c>
      <c r="E13" s="153">
        <v>4543</v>
      </c>
      <c r="F13" s="153">
        <v>4506</v>
      </c>
      <c r="G13" s="153">
        <v>4825</v>
      </c>
      <c r="H13" s="153">
        <v>5313</v>
      </c>
      <c r="I13" s="153">
        <v>6347</v>
      </c>
      <c r="J13" s="153">
        <v>7129</v>
      </c>
      <c r="K13" s="153">
        <v>8646</v>
      </c>
      <c r="L13" s="153">
        <v>9686</v>
      </c>
      <c r="M13" s="153">
        <v>11409</v>
      </c>
      <c r="N13" s="164">
        <v>12659</v>
      </c>
    </row>
    <row r="14" spans="1:14" x14ac:dyDescent="0.25">
      <c r="A14" s="150" t="s">
        <v>21</v>
      </c>
      <c r="B14" s="157" t="s">
        <v>22</v>
      </c>
      <c r="C14" s="153">
        <v>7541</v>
      </c>
      <c r="D14" s="153">
        <v>8037</v>
      </c>
      <c r="E14" s="153">
        <v>8889</v>
      </c>
      <c r="F14" s="153">
        <v>8817</v>
      </c>
      <c r="G14" s="153">
        <v>9440</v>
      </c>
      <c r="H14" s="153">
        <v>10395</v>
      </c>
      <c r="I14" s="153">
        <v>12982</v>
      </c>
      <c r="J14" s="153">
        <v>13934</v>
      </c>
      <c r="K14" s="153">
        <v>16899</v>
      </c>
      <c r="L14" s="153">
        <v>18931</v>
      </c>
      <c r="M14" s="153">
        <v>22299</v>
      </c>
      <c r="N14" s="164">
        <v>24743</v>
      </c>
    </row>
    <row r="15" spans="1:14" x14ac:dyDescent="0.25">
      <c r="A15" s="150" t="s">
        <v>23</v>
      </c>
      <c r="B15" s="157" t="s">
        <v>24</v>
      </c>
      <c r="C15" s="153">
        <v>3282</v>
      </c>
      <c r="D15" s="153">
        <v>3393</v>
      </c>
      <c r="E15" s="153">
        <v>3644</v>
      </c>
      <c r="F15" s="153">
        <v>3831</v>
      </c>
      <c r="G15" s="153">
        <v>4270</v>
      </c>
      <c r="H15" s="153">
        <v>4580</v>
      </c>
      <c r="I15" s="153">
        <v>5057</v>
      </c>
      <c r="J15" s="153">
        <v>5411</v>
      </c>
      <c r="K15" s="153">
        <v>6129</v>
      </c>
      <c r="L15" s="153">
        <v>6576</v>
      </c>
      <c r="M15" s="153">
        <v>7284</v>
      </c>
      <c r="N15" s="164">
        <v>7773</v>
      </c>
    </row>
    <row r="16" spans="1:14" x14ac:dyDescent="0.25">
      <c r="A16" s="150" t="s">
        <v>25</v>
      </c>
      <c r="B16" s="157" t="s">
        <v>26</v>
      </c>
      <c r="C16" s="153">
        <v>1238</v>
      </c>
      <c r="D16" s="153">
        <v>1280</v>
      </c>
      <c r="E16" s="153">
        <v>1374</v>
      </c>
      <c r="F16" s="153">
        <v>1445</v>
      </c>
      <c r="G16" s="153">
        <v>1611</v>
      </c>
      <c r="H16" s="153">
        <v>1727</v>
      </c>
      <c r="I16" s="153">
        <v>1907</v>
      </c>
      <c r="J16" s="153">
        <v>2041</v>
      </c>
      <c r="K16" s="153">
        <v>2312</v>
      </c>
      <c r="L16" s="153">
        <v>2480</v>
      </c>
      <c r="M16" s="153">
        <v>2747</v>
      </c>
      <c r="N16" s="164">
        <v>2932</v>
      </c>
    </row>
    <row r="17" spans="1:14" x14ac:dyDescent="0.25">
      <c r="A17" s="150" t="s">
        <v>27</v>
      </c>
      <c r="B17" s="157" t="s">
        <v>28</v>
      </c>
      <c r="C17" s="153">
        <v>1296</v>
      </c>
      <c r="D17" s="153">
        <v>1339</v>
      </c>
      <c r="E17" s="153">
        <v>1438</v>
      </c>
      <c r="F17" s="153">
        <v>1512</v>
      </c>
      <c r="G17" s="153">
        <v>1686</v>
      </c>
      <c r="H17" s="153">
        <v>1808</v>
      </c>
      <c r="I17" s="153">
        <v>1996</v>
      </c>
      <c r="J17" s="153">
        <v>2136</v>
      </c>
      <c r="K17" s="153">
        <v>2419</v>
      </c>
      <c r="L17" s="153">
        <v>2596</v>
      </c>
      <c r="M17" s="153">
        <v>2875</v>
      </c>
      <c r="N17" s="164">
        <v>3068</v>
      </c>
    </row>
    <row r="18" spans="1:14" x14ac:dyDescent="0.25">
      <c r="A18" s="152" t="s">
        <v>29</v>
      </c>
      <c r="B18" s="157" t="s">
        <v>30</v>
      </c>
      <c r="C18" s="153">
        <v>2447</v>
      </c>
      <c r="D18" s="153">
        <v>2530</v>
      </c>
      <c r="E18" s="153">
        <v>2717</v>
      </c>
      <c r="F18" s="153">
        <v>2857</v>
      </c>
      <c r="G18" s="153">
        <v>3184</v>
      </c>
      <c r="H18" s="153">
        <v>3415</v>
      </c>
      <c r="I18" s="153">
        <v>3770</v>
      </c>
      <c r="J18" s="153">
        <v>4035</v>
      </c>
      <c r="K18" s="153">
        <v>4570</v>
      </c>
      <c r="L18" s="153">
        <v>4903</v>
      </c>
      <c r="M18" s="153">
        <v>5431</v>
      </c>
      <c r="N18" s="164">
        <v>5796</v>
      </c>
    </row>
    <row r="19" spans="1:14" x14ac:dyDescent="0.25">
      <c r="A19" s="151"/>
      <c r="B19" s="158"/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63"/>
    </row>
    <row r="20" spans="1:14" x14ac:dyDescent="0.25">
      <c r="A20" s="147" t="s">
        <v>41</v>
      </c>
      <c r="B20" s="161" t="s">
        <v>44</v>
      </c>
      <c r="C20" s="162">
        <v>100</v>
      </c>
      <c r="D20" s="162">
        <v>110</v>
      </c>
      <c r="E20" s="162">
        <v>120</v>
      </c>
      <c r="F20" s="162">
        <v>130</v>
      </c>
      <c r="G20" s="162">
        <v>150</v>
      </c>
      <c r="H20" s="162">
        <v>160</v>
      </c>
      <c r="I20" s="162">
        <v>180</v>
      </c>
      <c r="J20" s="162">
        <v>200</v>
      </c>
      <c r="K20" s="162">
        <v>230</v>
      </c>
      <c r="L20" s="162">
        <v>250</v>
      </c>
      <c r="M20" s="162">
        <v>280</v>
      </c>
      <c r="N20" s="165">
        <v>300</v>
      </c>
    </row>
    <row r="21" spans="1:14" x14ac:dyDescent="0.25">
      <c r="A21" s="154"/>
      <c r="B21" s="155" t="s">
        <v>38</v>
      </c>
      <c r="C21" s="162">
        <v>150</v>
      </c>
      <c r="D21" s="162">
        <v>160</v>
      </c>
      <c r="E21" s="162">
        <v>170</v>
      </c>
      <c r="F21" s="162">
        <v>180</v>
      </c>
      <c r="G21" s="162">
        <v>200</v>
      </c>
      <c r="H21" s="162">
        <v>210</v>
      </c>
      <c r="I21" s="162">
        <v>230</v>
      </c>
      <c r="J21" s="162">
        <v>250</v>
      </c>
      <c r="K21" s="162">
        <v>280</v>
      </c>
      <c r="L21" s="162">
        <v>300</v>
      </c>
      <c r="M21" s="162">
        <v>330</v>
      </c>
      <c r="N21" s="165">
        <v>350</v>
      </c>
    </row>
    <row r="22" spans="1:14" x14ac:dyDescent="0.25">
      <c r="A22" s="148" t="s">
        <v>1</v>
      </c>
      <c r="B22" s="156" t="s">
        <v>2</v>
      </c>
      <c r="C22" s="153">
        <v>2591</v>
      </c>
      <c r="D22" s="153">
        <v>2679</v>
      </c>
      <c r="E22" s="153">
        <v>2877</v>
      </c>
      <c r="F22" s="153">
        <v>3025</v>
      </c>
      <c r="G22" s="153">
        <v>3371</v>
      </c>
      <c r="H22" s="153">
        <v>3616</v>
      </c>
      <c r="I22" s="153">
        <v>3992</v>
      </c>
      <c r="J22" s="153">
        <v>4272</v>
      </c>
      <c r="K22" s="153">
        <v>4838</v>
      </c>
      <c r="L22" s="153">
        <v>5191</v>
      </c>
      <c r="M22" s="153">
        <v>5750</v>
      </c>
      <c r="N22" s="164">
        <v>6137</v>
      </c>
    </row>
    <row r="23" spans="1:14" x14ac:dyDescent="0.25">
      <c r="A23" s="148" t="s">
        <v>3</v>
      </c>
      <c r="B23" s="156" t="s">
        <v>4</v>
      </c>
      <c r="C23" s="153">
        <v>1555</v>
      </c>
      <c r="D23" s="153">
        <v>1607</v>
      </c>
      <c r="E23" s="153">
        <v>1726</v>
      </c>
      <c r="F23" s="153">
        <v>1815</v>
      </c>
      <c r="G23" s="153">
        <v>2023</v>
      </c>
      <c r="H23" s="153">
        <v>2169</v>
      </c>
      <c r="I23" s="153">
        <v>2395</v>
      </c>
      <c r="J23" s="153">
        <v>2563</v>
      </c>
      <c r="K23" s="153">
        <v>2903</v>
      </c>
      <c r="L23" s="153">
        <v>3115</v>
      </c>
      <c r="M23" s="153">
        <v>3450</v>
      </c>
      <c r="N23" s="164">
        <v>3682</v>
      </c>
    </row>
    <row r="24" spans="1:14" x14ac:dyDescent="0.25">
      <c r="A24" s="148" t="s">
        <v>5</v>
      </c>
      <c r="B24" s="156" t="s">
        <v>6</v>
      </c>
      <c r="C24" s="153">
        <v>1037</v>
      </c>
      <c r="D24" s="153">
        <v>1072</v>
      </c>
      <c r="E24" s="153">
        <v>1151</v>
      </c>
      <c r="F24" s="153">
        <v>1210</v>
      </c>
      <c r="G24" s="153">
        <v>1349</v>
      </c>
      <c r="H24" s="153">
        <v>1446</v>
      </c>
      <c r="I24" s="153">
        <v>1597</v>
      </c>
      <c r="J24" s="153">
        <v>1709</v>
      </c>
      <c r="K24" s="153">
        <v>1935</v>
      </c>
      <c r="L24" s="153">
        <v>2077</v>
      </c>
      <c r="M24" s="153">
        <v>2300</v>
      </c>
      <c r="N24" s="164">
        <v>2455</v>
      </c>
    </row>
    <row r="25" spans="1:14" x14ac:dyDescent="0.25">
      <c r="A25" s="160" t="s">
        <v>7</v>
      </c>
      <c r="B25" s="156" t="s">
        <v>8</v>
      </c>
      <c r="C25" s="153">
        <v>2177</v>
      </c>
      <c r="D25" s="153">
        <v>2250</v>
      </c>
      <c r="E25" s="153">
        <v>2416</v>
      </c>
      <c r="F25" s="153">
        <v>2541</v>
      </c>
      <c r="G25" s="153">
        <v>2832</v>
      </c>
      <c r="H25" s="153">
        <v>3037</v>
      </c>
      <c r="I25" s="153">
        <v>3353</v>
      </c>
      <c r="J25" s="153">
        <v>3589</v>
      </c>
      <c r="K25" s="153">
        <v>4064</v>
      </c>
      <c r="L25" s="153">
        <v>4361</v>
      </c>
      <c r="M25" s="153">
        <v>4830</v>
      </c>
      <c r="N25" s="164">
        <v>5155</v>
      </c>
    </row>
    <row r="26" spans="1:14" x14ac:dyDescent="0.25">
      <c r="A26" s="160" t="s">
        <v>9</v>
      </c>
      <c r="B26" s="156" t="s">
        <v>10</v>
      </c>
      <c r="C26" s="153">
        <v>2721</v>
      </c>
      <c r="D26" s="153">
        <v>2813</v>
      </c>
      <c r="E26" s="153">
        <v>3021</v>
      </c>
      <c r="F26" s="153">
        <v>3176</v>
      </c>
      <c r="G26" s="153">
        <v>3540</v>
      </c>
      <c r="H26" s="153">
        <v>3796</v>
      </c>
      <c r="I26" s="153">
        <v>4192</v>
      </c>
      <c r="J26" s="153">
        <v>4486</v>
      </c>
      <c r="K26" s="153">
        <v>5080</v>
      </c>
      <c r="L26" s="153">
        <v>5451</v>
      </c>
      <c r="M26" s="153">
        <v>6038</v>
      </c>
      <c r="N26" s="164">
        <v>6444</v>
      </c>
    </row>
    <row r="27" spans="1:14" x14ac:dyDescent="0.25">
      <c r="A27" s="148" t="s">
        <v>11</v>
      </c>
      <c r="B27" s="156" t="s">
        <v>12</v>
      </c>
      <c r="C27" s="153">
        <v>1505</v>
      </c>
      <c r="D27" s="153">
        <v>1662</v>
      </c>
      <c r="E27" s="153">
        <v>1825</v>
      </c>
      <c r="F27" s="153">
        <v>1996</v>
      </c>
      <c r="G27" s="153">
        <v>2253</v>
      </c>
      <c r="H27" s="153">
        <v>2435</v>
      </c>
      <c r="I27" s="153">
        <v>2690</v>
      </c>
      <c r="J27" s="153">
        <v>3079</v>
      </c>
      <c r="K27" s="153">
        <v>3709</v>
      </c>
      <c r="L27" s="153">
        <v>4159</v>
      </c>
      <c r="M27" s="153">
        <v>4879</v>
      </c>
      <c r="N27" s="164">
        <v>5389</v>
      </c>
    </row>
    <row r="28" spans="1:14" x14ac:dyDescent="0.25">
      <c r="A28" s="148" t="s">
        <v>13</v>
      </c>
      <c r="B28" s="156" t="s">
        <v>14</v>
      </c>
      <c r="C28" s="153">
        <v>1820</v>
      </c>
      <c r="D28" s="153">
        <v>1863</v>
      </c>
      <c r="E28" s="153">
        <v>1988</v>
      </c>
      <c r="F28" s="153">
        <v>2025</v>
      </c>
      <c r="G28" s="153">
        <v>2112</v>
      </c>
      <c r="H28" s="153">
        <v>2231</v>
      </c>
      <c r="I28" s="153">
        <v>2287</v>
      </c>
      <c r="J28" s="153">
        <v>2405</v>
      </c>
      <c r="K28" s="153">
        <v>2608</v>
      </c>
      <c r="L28" s="153">
        <v>3981</v>
      </c>
      <c r="M28" s="153">
        <v>3134</v>
      </c>
      <c r="N28" s="164">
        <v>3458</v>
      </c>
    </row>
    <row r="29" spans="1:14" x14ac:dyDescent="0.25">
      <c r="A29" s="149" t="s">
        <v>15</v>
      </c>
      <c r="B29" s="156" t="s">
        <v>16</v>
      </c>
      <c r="C29" s="153">
        <v>3016</v>
      </c>
      <c r="D29" s="153">
        <v>3215</v>
      </c>
      <c r="E29" s="153">
        <v>3556</v>
      </c>
      <c r="F29" s="153">
        <v>3527</v>
      </c>
      <c r="G29" s="153">
        <v>3776</v>
      </c>
      <c r="H29" s="153">
        <v>4158</v>
      </c>
      <c r="I29" s="153">
        <v>5193</v>
      </c>
      <c r="J29" s="153">
        <v>5833</v>
      </c>
      <c r="K29" s="153">
        <v>7074</v>
      </c>
      <c r="L29" s="153">
        <v>7925</v>
      </c>
      <c r="M29" s="153">
        <v>9334</v>
      </c>
      <c r="N29" s="164">
        <v>10358</v>
      </c>
    </row>
    <row r="30" spans="1:14" x14ac:dyDescent="0.25">
      <c r="A30" s="149" t="s">
        <v>17</v>
      </c>
      <c r="B30" s="156" t="s">
        <v>18</v>
      </c>
      <c r="C30" s="153">
        <v>4177</v>
      </c>
      <c r="D30" s="153">
        <v>4486</v>
      </c>
      <c r="E30" s="153">
        <v>4996</v>
      </c>
      <c r="F30" s="153">
        <v>5023</v>
      </c>
      <c r="G30" s="153">
        <v>5489</v>
      </c>
      <c r="H30" s="153">
        <v>6077</v>
      </c>
      <c r="I30" s="153">
        <v>7294</v>
      </c>
      <c r="J30" s="153">
        <v>8267</v>
      </c>
      <c r="K30" s="153">
        <v>10146</v>
      </c>
      <c r="L30" s="153">
        <v>11447</v>
      </c>
      <c r="M30" s="153">
        <v>13611</v>
      </c>
      <c r="N30" s="164">
        <v>14851</v>
      </c>
    </row>
    <row r="31" spans="1:14" x14ac:dyDescent="0.25">
      <c r="A31" s="150" t="s">
        <v>19</v>
      </c>
      <c r="B31" s="157" t="s">
        <v>20</v>
      </c>
      <c r="C31" s="153">
        <v>3469</v>
      </c>
      <c r="D31" s="153">
        <v>3697</v>
      </c>
      <c r="E31" s="153">
        <v>4089</v>
      </c>
      <c r="F31" s="153">
        <v>4056</v>
      </c>
      <c r="G31" s="153">
        <v>4342</v>
      </c>
      <c r="H31" s="153">
        <v>4782</v>
      </c>
      <c r="I31" s="153">
        <v>5712</v>
      </c>
      <c r="J31" s="153">
        <v>6416</v>
      </c>
      <c r="K31" s="153">
        <v>7781</v>
      </c>
      <c r="L31" s="153">
        <v>8717</v>
      </c>
      <c r="M31" s="153">
        <v>10268</v>
      </c>
      <c r="N31" s="164">
        <v>11393</v>
      </c>
    </row>
    <row r="32" spans="1:14" x14ac:dyDescent="0.25">
      <c r="A32" s="150" t="s">
        <v>21</v>
      </c>
      <c r="B32" s="157" t="s">
        <v>22</v>
      </c>
      <c r="C32" s="153">
        <v>6787</v>
      </c>
      <c r="D32" s="153">
        <v>7233</v>
      </c>
      <c r="E32" s="153">
        <v>8000</v>
      </c>
      <c r="F32" s="153">
        <v>7935</v>
      </c>
      <c r="G32" s="153">
        <v>8496</v>
      </c>
      <c r="H32" s="153">
        <v>9355</v>
      </c>
      <c r="I32" s="153">
        <v>11684</v>
      </c>
      <c r="J32" s="153">
        <v>12540</v>
      </c>
      <c r="K32" s="153">
        <v>15209</v>
      </c>
      <c r="L32" s="153">
        <v>17038</v>
      </c>
      <c r="M32" s="153">
        <v>20069</v>
      </c>
      <c r="N32" s="164">
        <v>22269</v>
      </c>
    </row>
    <row r="33" spans="1:14" x14ac:dyDescent="0.25">
      <c r="A33" s="150" t="s">
        <v>23</v>
      </c>
      <c r="B33" s="157" t="s">
        <v>24</v>
      </c>
      <c r="C33" s="153">
        <v>2954</v>
      </c>
      <c r="D33" s="153">
        <v>3054</v>
      </c>
      <c r="E33" s="153">
        <v>3279</v>
      </c>
      <c r="F33" s="153">
        <v>3448</v>
      </c>
      <c r="G33" s="153">
        <v>3843</v>
      </c>
      <c r="H33" s="153">
        <v>4122</v>
      </c>
      <c r="I33" s="153">
        <v>4551</v>
      </c>
      <c r="J33" s="153">
        <v>4870</v>
      </c>
      <c r="K33" s="153">
        <v>5516</v>
      </c>
      <c r="L33" s="153">
        <v>5918</v>
      </c>
      <c r="M33" s="153">
        <v>6556</v>
      </c>
      <c r="N33" s="164">
        <v>6996</v>
      </c>
    </row>
    <row r="34" spans="1:14" x14ac:dyDescent="0.25">
      <c r="A34" s="150" t="s">
        <v>25</v>
      </c>
      <c r="B34" s="157" t="s">
        <v>26</v>
      </c>
      <c r="C34" s="153">
        <v>1114</v>
      </c>
      <c r="D34" s="153">
        <v>1152</v>
      </c>
      <c r="E34" s="153">
        <v>1237</v>
      </c>
      <c r="F34" s="153">
        <v>1301</v>
      </c>
      <c r="G34" s="153">
        <v>1450</v>
      </c>
      <c r="H34" s="153">
        <v>1555</v>
      </c>
      <c r="I34" s="153">
        <v>1717</v>
      </c>
      <c r="J34" s="153">
        <v>1837</v>
      </c>
      <c r="K34" s="153">
        <v>2081</v>
      </c>
      <c r="L34" s="153">
        <v>2232</v>
      </c>
      <c r="M34" s="153">
        <v>2473</v>
      </c>
      <c r="N34" s="164">
        <v>2639</v>
      </c>
    </row>
    <row r="35" spans="1:14" x14ac:dyDescent="0.25">
      <c r="A35" s="150" t="s">
        <v>27</v>
      </c>
      <c r="B35" s="157" t="s">
        <v>28</v>
      </c>
      <c r="C35" s="153">
        <v>1166</v>
      </c>
      <c r="D35" s="153">
        <v>1206</v>
      </c>
      <c r="E35" s="153">
        <v>1295</v>
      </c>
      <c r="F35" s="153">
        <v>1361</v>
      </c>
      <c r="G35" s="153">
        <v>1517</v>
      </c>
      <c r="H35" s="153">
        <v>1627</v>
      </c>
      <c r="I35" s="153">
        <v>1796</v>
      </c>
      <c r="J35" s="153">
        <v>1922</v>
      </c>
      <c r="K35" s="153">
        <v>2177</v>
      </c>
      <c r="L35" s="153">
        <v>2336</v>
      </c>
      <c r="M35" s="153">
        <v>2588</v>
      </c>
      <c r="N35" s="164">
        <v>2762</v>
      </c>
    </row>
    <row r="36" spans="1:14" x14ac:dyDescent="0.25">
      <c r="A36" s="152" t="s">
        <v>29</v>
      </c>
      <c r="B36" s="157" t="s">
        <v>30</v>
      </c>
      <c r="C36" s="153">
        <v>2203</v>
      </c>
      <c r="D36" s="153">
        <v>2277</v>
      </c>
      <c r="E36" s="153">
        <v>2445</v>
      </c>
      <c r="F36" s="153">
        <v>2571</v>
      </c>
      <c r="G36" s="153">
        <v>2866</v>
      </c>
      <c r="H36" s="153">
        <v>3073</v>
      </c>
      <c r="I36" s="153">
        <v>3393</v>
      </c>
      <c r="J36" s="153">
        <v>3631</v>
      </c>
      <c r="K36" s="153">
        <v>4113</v>
      </c>
      <c r="L36" s="153">
        <v>4413</v>
      </c>
      <c r="M36" s="153">
        <v>4888</v>
      </c>
      <c r="N36" s="164">
        <v>5216</v>
      </c>
    </row>
    <row r="38" spans="1:14" x14ac:dyDescent="0.25">
      <c r="A38" s="167" t="s">
        <v>41</v>
      </c>
      <c r="B38" s="170" t="s">
        <v>44</v>
      </c>
      <c r="C38" s="173">
        <v>100</v>
      </c>
      <c r="D38" s="173">
        <v>110</v>
      </c>
      <c r="E38" s="173">
        <v>120</v>
      </c>
      <c r="F38" s="173">
        <v>130</v>
      </c>
      <c r="G38" s="173">
        <v>150</v>
      </c>
      <c r="H38" s="173">
        <v>160</v>
      </c>
      <c r="I38" s="173">
        <v>180</v>
      </c>
      <c r="J38" s="173">
        <v>200</v>
      </c>
      <c r="K38" s="173">
        <v>230</v>
      </c>
      <c r="L38" s="173">
        <v>250</v>
      </c>
      <c r="M38" s="173">
        <v>280</v>
      </c>
      <c r="N38" s="173">
        <v>300</v>
      </c>
    </row>
    <row r="39" spans="1:14" x14ac:dyDescent="0.25">
      <c r="A39" s="170"/>
      <c r="B39" s="170" t="s">
        <v>39</v>
      </c>
      <c r="C39" s="173">
        <v>150</v>
      </c>
      <c r="D39" s="173">
        <v>160</v>
      </c>
      <c r="E39" s="173">
        <v>170</v>
      </c>
      <c r="F39" s="173">
        <v>180</v>
      </c>
      <c r="G39" s="173">
        <v>200</v>
      </c>
      <c r="H39" s="173">
        <v>210</v>
      </c>
      <c r="I39" s="173">
        <v>230</v>
      </c>
      <c r="J39" s="173">
        <v>250</v>
      </c>
      <c r="K39" s="173">
        <v>280</v>
      </c>
      <c r="L39" s="173">
        <v>300</v>
      </c>
      <c r="M39" s="173">
        <v>330</v>
      </c>
      <c r="N39" s="173">
        <v>350</v>
      </c>
    </row>
    <row r="40" spans="1:14" x14ac:dyDescent="0.25">
      <c r="A40" s="168" t="s">
        <v>1</v>
      </c>
      <c r="B40" s="167" t="s">
        <v>2</v>
      </c>
      <c r="C40" s="171">
        <v>2015</v>
      </c>
      <c r="D40" s="171">
        <v>2084</v>
      </c>
      <c r="E40" s="171">
        <v>2237</v>
      </c>
      <c r="F40" s="171">
        <v>2353</v>
      </c>
      <c r="G40" s="171">
        <v>2622</v>
      </c>
      <c r="H40" s="171">
        <v>2812</v>
      </c>
      <c r="I40" s="171">
        <v>3105</v>
      </c>
      <c r="J40" s="171">
        <v>3323</v>
      </c>
      <c r="K40" s="171">
        <v>3763</v>
      </c>
      <c r="L40" s="171">
        <v>4038</v>
      </c>
      <c r="M40" s="171">
        <v>4473</v>
      </c>
      <c r="N40" s="171">
        <v>4773</v>
      </c>
    </row>
    <row r="41" spans="1:14" x14ac:dyDescent="0.25">
      <c r="A41" s="168" t="s">
        <v>3</v>
      </c>
      <c r="B41" s="167" t="s">
        <v>4</v>
      </c>
      <c r="C41" s="171">
        <v>1209</v>
      </c>
      <c r="D41" s="171">
        <v>1250</v>
      </c>
      <c r="E41" s="171">
        <v>1342</v>
      </c>
      <c r="F41" s="171">
        <v>1412</v>
      </c>
      <c r="G41" s="171">
        <v>1573</v>
      </c>
      <c r="H41" s="171">
        <v>1687</v>
      </c>
      <c r="I41" s="171">
        <v>1863</v>
      </c>
      <c r="J41" s="171">
        <v>1994</v>
      </c>
      <c r="K41" s="171">
        <v>2258</v>
      </c>
      <c r="L41" s="171">
        <v>2423</v>
      </c>
      <c r="M41" s="171">
        <v>2684</v>
      </c>
      <c r="N41" s="171">
        <v>2864</v>
      </c>
    </row>
    <row r="42" spans="1:14" x14ac:dyDescent="0.25">
      <c r="A42" s="168" t="s">
        <v>5</v>
      </c>
      <c r="B42" s="167" t="s">
        <v>6</v>
      </c>
      <c r="C42" s="169">
        <v>806</v>
      </c>
      <c r="D42" s="169">
        <v>833</v>
      </c>
      <c r="E42" s="169">
        <v>895</v>
      </c>
      <c r="F42" s="169">
        <v>941</v>
      </c>
      <c r="G42" s="171">
        <v>1049</v>
      </c>
      <c r="H42" s="171">
        <v>1125</v>
      </c>
      <c r="I42" s="171">
        <v>1242</v>
      </c>
      <c r="J42" s="171">
        <v>1329</v>
      </c>
      <c r="K42" s="171">
        <v>1505</v>
      </c>
      <c r="L42" s="171">
        <v>1615</v>
      </c>
      <c r="M42" s="171">
        <v>1789</v>
      </c>
      <c r="N42" s="171">
        <v>1909</v>
      </c>
    </row>
    <row r="43" spans="1:14" x14ac:dyDescent="0.25">
      <c r="A43" s="168" t="s">
        <v>7</v>
      </c>
      <c r="B43" s="167" t="s">
        <v>8</v>
      </c>
      <c r="C43" s="171">
        <v>1693</v>
      </c>
      <c r="D43" s="171">
        <v>1750</v>
      </c>
      <c r="E43" s="171">
        <v>1879</v>
      </c>
      <c r="F43" s="171">
        <v>1976</v>
      </c>
      <c r="G43" s="171">
        <v>2203</v>
      </c>
      <c r="H43" s="171">
        <v>2362</v>
      </c>
      <c r="I43" s="171">
        <v>2608</v>
      </c>
      <c r="J43" s="171">
        <v>2791</v>
      </c>
      <c r="K43" s="171">
        <v>3161</v>
      </c>
      <c r="L43" s="171">
        <v>3392</v>
      </c>
      <c r="M43" s="171">
        <v>3757</v>
      </c>
      <c r="N43" s="171">
        <v>4009</v>
      </c>
    </row>
    <row r="44" spans="1:14" x14ac:dyDescent="0.25">
      <c r="A44" s="168" t="s">
        <v>9</v>
      </c>
      <c r="B44" s="167" t="s">
        <v>10</v>
      </c>
      <c r="C44" s="171">
        <v>2116</v>
      </c>
      <c r="D44" s="171">
        <v>2188</v>
      </c>
      <c r="E44" s="171">
        <v>2349</v>
      </c>
      <c r="F44" s="171">
        <v>2470</v>
      </c>
      <c r="G44" s="171">
        <v>2753</v>
      </c>
      <c r="H44" s="171">
        <v>2953</v>
      </c>
      <c r="I44" s="171">
        <v>3260</v>
      </c>
      <c r="J44" s="171">
        <v>3489</v>
      </c>
      <c r="K44" s="171">
        <v>3951</v>
      </c>
      <c r="L44" s="171">
        <v>4240</v>
      </c>
      <c r="M44" s="171">
        <v>4696</v>
      </c>
      <c r="N44" s="171">
        <v>5012</v>
      </c>
    </row>
    <row r="45" spans="1:14" x14ac:dyDescent="0.25">
      <c r="A45" s="168" t="s">
        <v>11</v>
      </c>
      <c r="B45" s="167" t="s">
        <v>12</v>
      </c>
      <c r="C45" s="171">
        <v>1170</v>
      </c>
      <c r="D45" s="171">
        <v>1292</v>
      </c>
      <c r="E45" s="171">
        <v>1420</v>
      </c>
      <c r="F45" s="171">
        <v>1552</v>
      </c>
      <c r="G45" s="171">
        <v>1753</v>
      </c>
      <c r="H45" s="171">
        <v>1894</v>
      </c>
      <c r="I45" s="171">
        <v>2092</v>
      </c>
      <c r="J45" s="171">
        <v>2395</v>
      </c>
      <c r="K45" s="171">
        <v>2885</v>
      </c>
      <c r="L45" s="171">
        <v>3235</v>
      </c>
      <c r="M45" s="171">
        <v>3795</v>
      </c>
      <c r="N45" s="171">
        <v>4192</v>
      </c>
    </row>
    <row r="46" spans="1:14" x14ac:dyDescent="0.25">
      <c r="A46" s="168" t="s">
        <v>13</v>
      </c>
      <c r="B46" s="167" t="s">
        <v>14</v>
      </c>
      <c r="C46" s="171">
        <v>1415</v>
      </c>
      <c r="D46" s="171">
        <v>1449</v>
      </c>
      <c r="E46" s="171">
        <v>1546</v>
      </c>
      <c r="F46" s="171">
        <v>1575</v>
      </c>
      <c r="G46" s="171">
        <v>1643</v>
      </c>
      <c r="H46" s="171">
        <v>1735</v>
      </c>
      <c r="I46" s="171">
        <v>1779</v>
      </c>
      <c r="J46" s="171">
        <v>1871</v>
      </c>
      <c r="K46" s="171">
        <v>2028</v>
      </c>
      <c r="L46" s="171">
        <v>3096</v>
      </c>
      <c r="M46" s="171">
        <v>2438</v>
      </c>
      <c r="N46" s="171">
        <v>2690</v>
      </c>
    </row>
    <row r="47" spans="1:14" x14ac:dyDescent="0.25">
      <c r="A47" s="168" t="s">
        <v>15</v>
      </c>
      <c r="B47" s="167" t="s">
        <v>16</v>
      </c>
      <c r="C47" s="171">
        <v>2346</v>
      </c>
      <c r="D47" s="171">
        <v>2500</v>
      </c>
      <c r="E47" s="171">
        <v>2766</v>
      </c>
      <c r="F47" s="171">
        <v>2743</v>
      </c>
      <c r="G47" s="171">
        <v>2937</v>
      </c>
      <c r="H47" s="171">
        <v>3234</v>
      </c>
      <c r="I47" s="171">
        <v>4039</v>
      </c>
      <c r="J47" s="171">
        <v>4537</v>
      </c>
      <c r="K47" s="171">
        <v>5502</v>
      </c>
      <c r="L47" s="171">
        <v>6164</v>
      </c>
      <c r="M47" s="171">
        <v>7260</v>
      </c>
      <c r="N47" s="171">
        <v>8056</v>
      </c>
    </row>
    <row r="48" spans="1:14" x14ac:dyDescent="0.25">
      <c r="A48" s="168" t="s">
        <v>17</v>
      </c>
      <c r="B48" s="167" t="s">
        <v>18</v>
      </c>
      <c r="C48" s="171">
        <v>3249</v>
      </c>
      <c r="D48" s="171">
        <v>3489</v>
      </c>
      <c r="E48" s="171">
        <v>3886</v>
      </c>
      <c r="F48" s="171">
        <v>3907</v>
      </c>
      <c r="G48" s="171">
        <v>4269</v>
      </c>
      <c r="H48" s="171">
        <v>4727</v>
      </c>
      <c r="I48" s="171">
        <v>5673</v>
      </c>
      <c r="J48" s="171">
        <v>6430</v>
      </c>
      <c r="K48" s="171">
        <v>7892</v>
      </c>
      <c r="L48" s="171">
        <v>8903</v>
      </c>
      <c r="M48" s="171">
        <v>10587</v>
      </c>
      <c r="N48" s="171">
        <v>11551</v>
      </c>
    </row>
    <row r="49" spans="1:14" x14ac:dyDescent="0.25">
      <c r="A49" s="168" t="s">
        <v>19</v>
      </c>
      <c r="B49" s="167" t="s">
        <v>20</v>
      </c>
      <c r="C49" s="171">
        <v>2698</v>
      </c>
      <c r="D49" s="171">
        <v>2875</v>
      </c>
      <c r="E49" s="171">
        <v>3180</v>
      </c>
      <c r="F49" s="171">
        <v>3155</v>
      </c>
      <c r="G49" s="171">
        <v>3377</v>
      </c>
      <c r="H49" s="171">
        <v>3719</v>
      </c>
      <c r="I49" s="171">
        <v>4443</v>
      </c>
      <c r="J49" s="171">
        <v>4990</v>
      </c>
      <c r="K49" s="171">
        <v>6052</v>
      </c>
      <c r="L49" s="171">
        <v>6780</v>
      </c>
      <c r="M49" s="171">
        <v>7986</v>
      </c>
      <c r="N49" s="171">
        <v>8862</v>
      </c>
    </row>
    <row r="50" spans="1:14" x14ac:dyDescent="0.25">
      <c r="A50" s="168" t="s">
        <v>21</v>
      </c>
      <c r="B50" s="167" t="s">
        <v>22</v>
      </c>
      <c r="C50" s="171">
        <v>5279</v>
      </c>
      <c r="D50" s="171">
        <v>5626</v>
      </c>
      <c r="E50" s="171">
        <v>6222</v>
      </c>
      <c r="F50" s="171">
        <v>6172</v>
      </c>
      <c r="G50" s="171">
        <v>6608</v>
      </c>
      <c r="H50" s="171">
        <v>7276</v>
      </c>
      <c r="I50" s="171">
        <v>9087</v>
      </c>
      <c r="J50" s="171">
        <v>9753</v>
      </c>
      <c r="K50" s="171">
        <v>11829</v>
      </c>
      <c r="L50" s="171">
        <v>13252</v>
      </c>
      <c r="M50" s="171">
        <v>15609</v>
      </c>
      <c r="N50" s="171">
        <v>17320</v>
      </c>
    </row>
    <row r="51" spans="1:14" x14ac:dyDescent="0.25">
      <c r="A51" s="168" t="s">
        <v>23</v>
      </c>
      <c r="B51" s="167" t="s">
        <v>24</v>
      </c>
      <c r="C51" s="171">
        <v>2298</v>
      </c>
      <c r="D51" s="171">
        <v>2375</v>
      </c>
      <c r="E51" s="171">
        <v>2551</v>
      </c>
      <c r="F51" s="171">
        <v>2682</v>
      </c>
      <c r="G51" s="171">
        <v>2989</v>
      </c>
      <c r="H51" s="171">
        <v>3206</v>
      </c>
      <c r="I51" s="171">
        <v>3540</v>
      </c>
      <c r="J51" s="171">
        <v>3788</v>
      </c>
      <c r="K51" s="171">
        <v>4290</v>
      </c>
      <c r="L51" s="171">
        <v>4603</v>
      </c>
      <c r="M51" s="171">
        <v>5099</v>
      </c>
      <c r="N51" s="171">
        <v>5441</v>
      </c>
    </row>
    <row r="52" spans="1:14" x14ac:dyDescent="0.25">
      <c r="A52" s="168" t="s">
        <v>25</v>
      </c>
      <c r="B52" s="167" t="s">
        <v>26</v>
      </c>
      <c r="C52" s="169">
        <v>867</v>
      </c>
      <c r="D52" s="169">
        <v>896</v>
      </c>
      <c r="E52" s="169">
        <v>962</v>
      </c>
      <c r="F52" s="171">
        <v>1012</v>
      </c>
      <c r="G52" s="171">
        <v>1128</v>
      </c>
      <c r="H52" s="171">
        <v>1209</v>
      </c>
      <c r="I52" s="171">
        <v>1335</v>
      </c>
      <c r="J52" s="171">
        <v>1429</v>
      </c>
      <c r="K52" s="171">
        <v>1618</v>
      </c>
      <c r="L52" s="171">
        <v>1736</v>
      </c>
      <c r="M52" s="171">
        <v>1923</v>
      </c>
      <c r="N52" s="171">
        <v>2052</v>
      </c>
    </row>
    <row r="53" spans="1:14" x14ac:dyDescent="0.25">
      <c r="A53" s="168" t="s">
        <v>27</v>
      </c>
      <c r="B53" s="167" t="s">
        <v>28</v>
      </c>
      <c r="C53" s="169">
        <v>907</v>
      </c>
      <c r="D53" s="169">
        <v>938</v>
      </c>
      <c r="E53" s="171">
        <v>1007</v>
      </c>
      <c r="F53" s="171">
        <v>1059</v>
      </c>
      <c r="G53" s="171">
        <v>1180</v>
      </c>
      <c r="H53" s="171">
        <v>1265</v>
      </c>
      <c r="I53" s="171">
        <v>1397</v>
      </c>
      <c r="J53" s="171">
        <v>1495</v>
      </c>
      <c r="K53" s="171">
        <v>1693</v>
      </c>
      <c r="L53" s="171">
        <v>1817</v>
      </c>
      <c r="M53" s="171">
        <v>2013</v>
      </c>
      <c r="N53" s="171">
        <v>2148</v>
      </c>
    </row>
    <row r="54" spans="1:14" x14ac:dyDescent="0.25">
      <c r="A54" s="168" t="s">
        <v>29</v>
      </c>
      <c r="B54" s="167" t="s">
        <v>30</v>
      </c>
      <c r="C54" s="171">
        <v>1713</v>
      </c>
      <c r="D54" s="171">
        <v>1771</v>
      </c>
      <c r="E54" s="171">
        <v>1902</v>
      </c>
      <c r="F54" s="171">
        <v>2000</v>
      </c>
      <c r="G54" s="171">
        <v>2229</v>
      </c>
      <c r="H54" s="171">
        <v>2390</v>
      </c>
      <c r="I54" s="171">
        <v>2639</v>
      </c>
      <c r="J54" s="171">
        <v>2824</v>
      </c>
      <c r="K54" s="171">
        <v>3199</v>
      </c>
      <c r="L54" s="171">
        <v>3432</v>
      </c>
      <c r="M54" s="171">
        <v>3802</v>
      </c>
      <c r="N54" s="171">
        <v>4057</v>
      </c>
    </row>
    <row r="55" spans="1:14" x14ac:dyDescent="0.25">
      <c r="A55" s="166"/>
      <c r="B55" s="172"/>
      <c r="C55" s="172"/>
      <c r="D55" s="172"/>
      <c r="E55" s="172"/>
      <c r="F55" s="172"/>
      <c r="G55" s="172"/>
      <c r="H55" s="172"/>
      <c r="I55" s="172"/>
      <c r="J55" s="172"/>
      <c r="K55" s="172"/>
      <c r="L55" s="172"/>
      <c r="M55" s="172"/>
      <c r="N55" s="172"/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430-0,5</vt:lpstr>
      <vt:lpstr>304-0,5_25мм</vt:lpstr>
      <vt:lpstr>304-0,5_50мм</vt:lpstr>
      <vt:lpstr>304-0,8_25мм</vt:lpstr>
      <vt:lpstr>304-0,8_50мм</vt:lpstr>
      <vt:lpstr>304-1,0</vt:lpstr>
      <vt:lpstr>316-0,5_25мм</vt:lpstr>
      <vt:lpstr>316-0,5_50мм</vt:lpstr>
      <vt:lpstr>321-0,5_25мм</vt:lpstr>
      <vt:lpstr>321-0,5_50мм</vt:lpstr>
      <vt:lpstr>444-0,5</vt:lpstr>
      <vt:lpstr>409-1,0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Владимирская Наталья Вячеславовна</dc:creator>
  <cp:lastModifiedBy>Jacob</cp:lastModifiedBy>
  <cp:lastPrinted>2017-10-30T08:55:24Z</cp:lastPrinted>
  <dcterms:created xsi:type="dcterms:W3CDTF">2017-06-19T12:26:57Z</dcterms:created>
  <dcterms:modified xsi:type="dcterms:W3CDTF">2018-09-10T17:17:18Z</dcterms:modified>
</cp:coreProperties>
</file>